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 activeTab="3"/>
  </bookViews>
  <sheets>
    <sheet name="8 кл." sheetId="8" r:id="rId1"/>
    <sheet name="9 кл." sheetId="2" r:id="rId2"/>
    <sheet name="10 кл." sheetId="3" r:id="rId3"/>
    <sheet name="11 кл." sheetId="9" r:id="rId4"/>
  </sheets>
  <definedNames>
    <definedName name="_xlnm._FilterDatabase" localSheetId="2" hidden="1">'10 кл.'!$A$6:$I$24</definedName>
    <definedName name="_xlnm._FilterDatabase" localSheetId="3" hidden="1">'11 кл.'!$A$6:$I$6</definedName>
    <definedName name="_xlnm._FilterDatabase" localSheetId="0" hidden="1">'8 кл.'!$A$6:$K$66</definedName>
    <definedName name="_xlnm._FilterDatabase" localSheetId="1" hidden="1">'9 кл.'!$A$6:$K$34</definedName>
    <definedName name="_xlnm.Print_Area" localSheetId="2">'10 кл.'!$A$1:$I$18</definedName>
    <definedName name="_xlnm.Print_Area" localSheetId="0">'8 кл.'!$A$1:$K$11</definedName>
    <definedName name="_xlnm.Print_Area" localSheetId="1">'9 кл.'!$A$1:$K$23</definedName>
  </definedNames>
  <calcPr calcId="144525" calcOnSave="0"/>
</workbook>
</file>

<file path=xl/calcChain.xml><?xml version="1.0" encoding="utf-8"?>
<calcChain xmlns="http://schemas.openxmlformats.org/spreadsheetml/2006/main">
  <c r="I8" i="9" l="1"/>
  <c r="K30" i="2"/>
  <c r="K13" i="2"/>
  <c r="K34" i="2"/>
  <c r="I13" i="9"/>
  <c r="I18" i="3"/>
  <c r="K22" i="2"/>
  <c r="K36" i="2"/>
  <c r="K17" i="2"/>
  <c r="K40" i="2"/>
  <c r="K45" i="2"/>
  <c r="K35" i="2"/>
  <c r="K38" i="2"/>
  <c r="K39" i="2"/>
  <c r="I9" i="9"/>
  <c r="I9" i="3"/>
  <c r="I8" i="3"/>
  <c r="I10" i="3"/>
  <c r="I19" i="3"/>
  <c r="I22" i="3"/>
  <c r="I28" i="3"/>
  <c r="K33" i="2"/>
  <c r="K19" i="2"/>
  <c r="K42" i="2"/>
  <c r="I40" i="3"/>
  <c r="I39" i="3"/>
  <c r="I38" i="3"/>
  <c r="I31" i="3"/>
  <c r="I35" i="3"/>
  <c r="I37" i="3"/>
  <c r="K26" i="2"/>
  <c r="K20" i="2"/>
  <c r="K8" i="2" l="1"/>
  <c r="K9" i="2"/>
  <c r="K7" i="2"/>
  <c r="K37" i="2"/>
  <c r="K41" i="2"/>
  <c r="K44" i="2"/>
  <c r="I41" i="3"/>
  <c r="K43" i="2"/>
  <c r="K7" i="8"/>
  <c r="K8" i="8"/>
  <c r="K10" i="8" l="1"/>
  <c r="K11" i="8"/>
  <c r="I18" i="9" l="1"/>
  <c r="I14" i="9"/>
  <c r="I17" i="9"/>
  <c r="I19" i="9"/>
  <c r="I33" i="3"/>
  <c r="I7" i="3"/>
  <c r="I34" i="3"/>
  <c r="I29" i="3"/>
  <c r="I23" i="3"/>
  <c r="I21" i="3" l="1"/>
  <c r="I13" i="3"/>
  <c r="I11" i="3"/>
  <c r="I17" i="3"/>
  <c r="I27" i="3" l="1"/>
  <c r="I10" i="9" l="1"/>
  <c r="I12" i="9"/>
  <c r="I7" i="9"/>
  <c r="I16" i="9"/>
  <c r="I14" i="3" l="1"/>
  <c r="I12" i="3"/>
  <c r="I16" i="3"/>
  <c r="I24" i="3"/>
  <c r="I25" i="3"/>
  <c r="I32" i="3"/>
  <c r="I36" i="3"/>
  <c r="I15" i="3"/>
  <c r="I42" i="3"/>
  <c r="I30" i="3"/>
  <c r="I26" i="3"/>
  <c r="K24" i="2"/>
  <c r="K11" i="2"/>
  <c r="K16" i="2"/>
  <c r="K29" i="2"/>
  <c r="K23" i="2"/>
  <c r="K25" i="2"/>
  <c r="K28" i="2"/>
  <c r="K14" i="2"/>
  <c r="K18" i="2"/>
  <c r="K21" i="2"/>
  <c r="K12" i="2"/>
  <c r="K32" i="2"/>
  <c r="K10" i="2"/>
  <c r="K27" i="2"/>
  <c r="K15" i="2"/>
  <c r="I15" i="9" l="1"/>
  <c r="I11" i="9"/>
  <c r="I20" i="3" l="1"/>
  <c r="K31" i="2" l="1"/>
  <c r="K9" i="8" l="1"/>
</calcChain>
</file>

<file path=xl/sharedStrings.xml><?xml version="1.0" encoding="utf-8"?>
<sst xmlns="http://schemas.openxmlformats.org/spreadsheetml/2006/main" count="465" uniqueCount="245">
  <si>
    <t>Дата:</t>
  </si>
  <si>
    <t>Максимальный балл</t>
  </si>
  <si>
    <t xml:space="preserve">№ п/п </t>
  </si>
  <si>
    <t>Сокращенное название ОУ (по Уставу)</t>
  </si>
  <si>
    <t>Код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</si>
  <si>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</si>
  <si>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</si>
  <si>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</si>
  <si>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</si>
  <si>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</si>
  <si>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</si>
  <si>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</si>
  <si>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Примечание</t>
  </si>
  <si>
    <t>м</t>
  </si>
  <si>
    <t>ж</t>
  </si>
  <si>
    <t>МБОУ "Лицей города Юрги"</t>
  </si>
  <si>
    <t>МАОУ "Гимназия города Юрги"</t>
  </si>
  <si>
    <t>Г-28</t>
  </si>
  <si>
    <t>Г-23</t>
  </si>
  <si>
    <t>Г-22</t>
  </si>
  <si>
    <t>Г-21</t>
  </si>
  <si>
    <t>М</t>
  </si>
  <si>
    <t>09 08</t>
  </si>
  <si>
    <t>09 05</t>
  </si>
  <si>
    <t>09 04</t>
  </si>
  <si>
    <t>09 07</t>
  </si>
  <si>
    <t>09 02</t>
  </si>
  <si>
    <t>09 06</t>
  </si>
  <si>
    <t>0208194</t>
  </si>
  <si>
    <t xml:space="preserve"> Участники  школьного этапа Всероссийской олимпиады школьников 2021-2022 учебного года</t>
  </si>
  <si>
    <t xml:space="preserve">МБОУ "СОШ № 6 г.Юрги" </t>
  </si>
  <si>
    <t>Андреевна</t>
  </si>
  <si>
    <t>МБОУ "СОШ № 14"</t>
  </si>
  <si>
    <t>Даниил</t>
  </si>
  <si>
    <t>Алексеевич</t>
  </si>
  <si>
    <t>Владимирович</t>
  </si>
  <si>
    <t xml:space="preserve">Диана </t>
  </si>
  <si>
    <t>Максимович</t>
  </si>
  <si>
    <t>Павловна</t>
  </si>
  <si>
    <t>Александровна</t>
  </si>
  <si>
    <t>Олеговна</t>
  </si>
  <si>
    <t xml:space="preserve">Билык </t>
  </si>
  <si>
    <t xml:space="preserve">Никита </t>
  </si>
  <si>
    <t>Алексеевна</t>
  </si>
  <si>
    <t>Сергеевич</t>
  </si>
  <si>
    <t>Сергеевна</t>
  </si>
  <si>
    <t>Владимировна</t>
  </si>
  <si>
    <t>Матвей</t>
  </si>
  <si>
    <t>МБОУ "СОШ № 1"</t>
  </si>
  <si>
    <t>Иванов</t>
  </si>
  <si>
    <t>Игорь</t>
  </si>
  <si>
    <t>Александрович</t>
  </si>
  <si>
    <t>Михайловна</t>
  </si>
  <si>
    <t>МБОУ "СОШ № 6 г.Юрги"</t>
  </si>
  <si>
    <t>Софья</t>
  </si>
  <si>
    <t>Вячеславовна</t>
  </si>
  <si>
    <t>Ирина</t>
  </si>
  <si>
    <t>Андреевич</t>
  </si>
  <si>
    <t xml:space="preserve">МБОУ "СОШ № 8 г.Юрги" </t>
  </si>
  <si>
    <t>Юлия</t>
  </si>
  <si>
    <t>Викторович</t>
  </si>
  <si>
    <t>Полина</t>
  </si>
  <si>
    <t xml:space="preserve">Артём </t>
  </si>
  <si>
    <t xml:space="preserve">Сергей </t>
  </si>
  <si>
    <t xml:space="preserve">Лихачева </t>
  </si>
  <si>
    <t>МБОУ "СОШ № 10 г.Юрги"</t>
  </si>
  <si>
    <t>Степан</t>
  </si>
  <si>
    <t>Валерия</t>
  </si>
  <si>
    <t xml:space="preserve">Хмельницкая </t>
  </si>
  <si>
    <t>Ульяна</t>
  </si>
  <si>
    <t>Мария</t>
  </si>
  <si>
    <t>Джамал</t>
  </si>
  <si>
    <t>Маджиевич</t>
  </si>
  <si>
    <t>Химия</t>
  </si>
  <si>
    <t xml:space="preserve">Гаврилова </t>
  </si>
  <si>
    <t>Арина</t>
  </si>
  <si>
    <t xml:space="preserve">Кормушаков </t>
  </si>
  <si>
    <t>Дамир</t>
  </si>
  <si>
    <t>Юрьевич</t>
  </si>
  <si>
    <t xml:space="preserve">Титов </t>
  </si>
  <si>
    <t>Лыскова</t>
  </si>
  <si>
    <t xml:space="preserve">Богданов </t>
  </si>
  <si>
    <t>Семен</t>
  </si>
  <si>
    <t xml:space="preserve">Князева </t>
  </si>
  <si>
    <t xml:space="preserve">Кубрушко </t>
  </si>
  <si>
    <t>Варвара</t>
  </si>
  <si>
    <t xml:space="preserve">Сукачева </t>
  </si>
  <si>
    <t>Марина</t>
  </si>
  <si>
    <t>Николаевна</t>
  </si>
  <si>
    <t xml:space="preserve">Томилова </t>
  </si>
  <si>
    <t>Алекссевна</t>
  </si>
  <si>
    <t xml:space="preserve">Филонова </t>
  </si>
  <si>
    <t xml:space="preserve">Черкашин </t>
  </si>
  <si>
    <t xml:space="preserve">Терихов </t>
  </si>
  <si>
    <t>Никита</t>
  </si>
  <si>
    <t xml:space="preserve">Ласукова </t>
  </si>
  <si>
    <t>Аделия</t>
  </si>
  <si>
    <t xml:space="preserve">Борщ </t>
  </si>
  <si>
    <t>Дарья</t>
  </si>
  <si>
    <t xml:space="preserve">Жин </t>
  </si>
  <si>
    <t xml:space="preserve">Кузнецова </t>
  </si>
  <si>
    <t>Евгения</t>
  </si>
  <si>
    <t xml:space="preserve">Лиман </t>
  </si>
  <si>
    <t xml:space="preserve">Паньков                                                                   </t>
  </si>
  <si>
    <t>Андрей</t>
  </si>
  <si>
    <t>Савасичева</t>
  </si>
  <si>
    <t>Ева</t>
  </si>
  <si>
    <t xml:space="preserve">Чазова </t>
  </si>
  <si>
    <t>Екатерина</t>
  </si>
  <si>
    <t>Константиновна</t>
  </si>
  <si>
    <t xml:space="preserve">Чусовитина </t>
  </si>
  <si>
    <t xml:space="preserve">Ляховская </t>
  </si>
  <si>
    <t>Оганян</t>
  </si>
  <si>
    <t>Назели</t>
  </si>
  <si>
    <t>Давидовна</t>
  </si>
  <si>
    <t xml:space="preserve">Артамонова </t>
  </si>
  <si>
    <t xml:space="preserve">Ахметов </t>
  </si>
  <si>
    <t xml:space="preserve">Дмитрий </t>
  </si>
  <si>
    <t xml:space="preserve">Турман </t>
  </si>
  <si>
    <t xml:space="preserve">Елизавета </t>
  </si>
  <si>
    <t xml:space="preserve">Маслова </t>
  </si>
  <si>
    <t xml:space="preserve">Дарина </t>
  </si>
  <si>
    <t>Артемьевна</t>
  </si>
  <si>
    <t xml:space="preserve">Уварова </t>
  </si>
  <si>
    <t xml:space="preserve">Карина </t>
  </si>
  <si>
    <t>Анатольевна</t>
  </si>
  <si>
    <t xml:space="preserve">Кильмухаметова </t>
  </si>
  <si>
    <t xml:space="preserve">Влада </t>
  </si>
  <si>
    <t xml:space="preserve">Комарова </t>
  </si>
  <si>
    <t xml:space="preserve">Юлия </t>
  </si>
  <si>
    <t xml:space="preserve">Есаулов </t>
  </si>
  <si>
    <t>Кочергина</t>
  </si>
  <si>
    <t>Витальевна</t>
  </si>
  <si>
    <t xml:space="preserve">Плуталова </t>
  </si>
  <si>
    <t xml:space="preserve">Мария </t>
  </si>
  <si>
    <t>Чураев</t>
  </si>
  <si>
    <t>Макарова</t>
  </si>
  <si>
    <t xml:space="preserve">Кристина </t>
  </si>
  <si>
    <t>Юрьевна</t>
  </si>
  <si>
    <t>Поломарчук</t>
  </si>
  <si>
    <t xml:space="preserve">Величко </t>
  </si>
  <si>
    <t xml:space="preserve">Яна </t>
  </si>
  <si>
    <t>Кондакова</t>
  </si>
  <si>
    <t xml:space="preserve">Елена </t>
  </si>
  <si>
    <t>Кузьминых</t>
  </si>
  <si>
    <t xml:space="preserve">Рудольф </t>
  </si>
  <si>
    <t xml:space="preserve">Ангелина </t>
  </si>
  <si>
    <t>Вадимовна</t>
  </si>
  <si>
    <t xml:space="preserve">Адаменко </t>
  </si>
  <si>
    <t xml:space="preserve">Софья </t>
  </si>
  <si>
    <t>Энгельке</t>
  </si>
  <si>
    <t xml:space="preserve">Шелудько </t>
  </si>
  <si>
    <t>Свищев</t>
  </si>
  <si>
    <t>Тимофей</t>
  </si>
  <si>
    <t xml:space="preserve">Ведерникова </t>
  </si>
  <si>
    <t xml:space="preserve">Галныкина </t>
  </si>
  <si>
    <t xml:space="preserve">Николь </t>
  </si>
  <si>
    <t xml:space="preserve">Смолякова </t>
  </si>
  <si>
    <t xml:space="preserve">Арина </t>
  </si>
  <si>
    <t>Руслановна</t>
  </si>
  <si>
    <t xml:space="preserve">Бекимов </t>
  </si>
  <si>
    <t xml:space="preserve">Алмаз </t>
  </si>
  <si>
    <t>Серикович</t>
  </si>
  <si>
    <t>Халупо</t>
  </si>
  <si>
    <t xml:space="preserve">Анастасия </t>
  </si>
  <si>
    <t xml:space="preserve">Войчук </t>
  </si>
  <si>
    <t>Борисовна</t>
  </si>
  <si>
    <t>Кривых</t>
  </si>
  <si>
    <t>Матрошилова</t>
  </si>
  <si>
    <t>Анна</t>
  </si>
  <si>
    <t>МБОУ "ООШ № 3 г.Юрги"</t>
  </si>
  <si>
    <t xml:space="preserve">Сапрыгина </t>
  </si>
  <si>
    <t>Маргарита</t>
  </si>
  <si>
    <t>Романовна</t>
  </si>
  <si>
    <t xml:space="preserve">Туркова </t>
  </si>
  <si>
    <t xml:space="preserve">Мишенин </t>
  </si>
  <si>
    <t>Арсений</t>
  </si>
  <si>
    <t>МБОУ "ООШ № 15 г.Юрги"</t>
  </si>
  <si>
    <t>Гольцова</t>
  </si>
  <si>
    <t xml:space="preserve">Екатерина </t>
  </si>
  <si>
    <t>Денисовна</t>
  </si>
  <si>
    <t>Судакова</t>
  </si>
  <si>
    <t>МБОУ "СОШ № 2 г.Юрги"</t>
  </si>
  <si>
    <t>Птушкин</t>
  </si>
  <si>
    <t xml:space="preserve">Егор </t>
  </si>
  <si>
    <t>Евгеньевич</t>
  </si>
  <si>
    <t>Федотов</t>
  </si>
  <si>
    <t>Владислав</t>
  </si>
  <si>
    <t>Бухмиллер</t>
  </si>
  <si>
    <t>Александра</t>
  </si>
  <si>
    <t>Коршунова</t>
  </si>
  <si>
    <t>Анастасия</t>
  </si>
  <si>
    <t>Литвиновская</t>
  </si>
  <si>
    <t>Лубинский</t>
  </si>
  <si>
    <t>Иван</t>
  </si>
  <si>
    <t>Попова</t>
  </si>
  <si>
    <t>Евгеньевна</t>
  </si>
  <si>
    <t>Столяр</t>
  </si>
  <si>
    <t>Ларин</t>
  </si>
  <si>
    <t>Витальевич</t>
  </si>
  <si>
    <t>Кадырова</t>
  </si>
  <si>
    <t>Карина</t>
  </si>
  <si>
    <t>Вчеславовна</t>
  </si>
  <si>
    <t>Беспалова</t>
  </si>
  <si>
    <t>Глушенко</t>
  </si>
  <si>
    <t>Шматова</t>
  </si>
  <si>
    <t>Щвец</t>
  </si>
  <si>
    <t>Нина</t>
  </si>
  <si>
    <t>Викторовна</t>
  </si>
  <si>
    <t>Юрин</t>
  </si>
  <si>
    <t>Михаил</t>
  </si>
  <si>
    <t>Дмитриевич</t>
  </si>
  <si>
    <t>Соболевский</t>
  </si>
  <si>
    <t>Александр</t>
  </si>
  <si>
    <t>Панин</t>
  </si>
  <si>
    <t>Денисович</t>
  </si>
  <si>
    <t>Алексанина</t>
  </si>
  <si>
    <t xml:space="preserve">Шарафутдинова </t>
  </si>
  <si>
    <t>Владиславовна</t>
  </si>
  <si>
    <t xml:space="preserve">Бердников </t>
  </si>
  <si>
    <t>Максим</t>
  </si>
  <si>
    <t>Анатольевич</t>
  </si>
  <si>
    <t xml:space="preserve">Степан </t>
  </si>
  <si>
    <t>Саматович</t>
  </si>
  <si>
    <t xml:space="preserve">Желонкин </t>
  </si>
  <si>
    <t xml:space="preserve">Крицкая </t>
  </si>
  <si>
    <t xml:space="preserve">Нефедова </t>
  </si>
  <si>
    <t xml:space="preserve">Саломатова </t>
  </si>
  <si>
    <t xml:space="preserve">Хабибулин </t>
  </si>
  <si>
    <t xml:space="preserve">Шевченко </t>
  </si>
  <si>
    <t>МБОУ "СОШ № 8 г.Юрги"</t>
  </si>
  <si>
    <t xml:space="preserve">Руслана </t>
  </si>
  <si>
    <t xml:space="preserve">Полтаракова </t>
  </si>
  <si>
    <t>Лилия</t>
  </si>
  <si>
    <t xml:space="preserve">Приходько </t>
  </si>
  <si>
    <t>Фоменко</t>
  </si>
  <si>
    <t xml:space="preserve">Денисович </t>
  </si>
  <si>
    <t xml:space="preserve">Червон </t>
  </si>
  <si>
    <t xml:space="preserve">Вячеслав </t>
  </si>
  <si>
    <t xml:space="preserve">Ширнен </t>
  </si>
  <si>
    <t xml:space="preserve">Скоморохов </t>
  </si>
  <si>
    <t xml:space="preserve">Максим </t>
  </si>
  <si>
    <t>Вадимович</t>
  </si>
  <si>
    <t>побед.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</si>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</sst>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%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63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2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2">
    <xf numFmtId="0" fontId="0" fillId="0" borderId="0"/>
    <xf numFmtId="9" fontId="27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6" fillId="0" borderId="0"/>
    <xf numFmtId="0" fontId="36" fillId="0" borderId="0" applyBorder="0" applyProtection="0"/>
    <xf numFmtId="0" fontId="25" fillId="0" borderId="0"/>
    <xf numFmtId="0" fontId="24" fillId="0" borderId="0"/>
    <xf numFmtId="0" fontId="23" fillId="0" borderId="0"/>
    <xf numFmtId="9" fontId="39" fillId="0" borderId="0" applyFont="0" applyFill="0" applyBorder="0" applyAlignment="0" applyProtection="0"/>
    <xf numFmtId="0" fontId="23" fillId="0" borderId="0"/>
    <xf numFmtId="44" fontId="27" fillId="0" borderId="0" applyFont="0" applyFill="0" applyBorder="0" applyAlignment="0" applyProtection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40" fillId="0" borderId="0"/>
    <xf numFmtId="0" fontId="41" fillId="0" borderId="0"/>
    <xf numFmtId="9" fontId="42" fillId="0" borderId="0" applyFont="0" applyFill="0" applyBorder="0" applyAlignment="0" applyProtection="0"/>
    <xf numFmtId="0" fontId="41" fillId="0" borderId="0"/>
    <xf numFmtId="0" fontId="43" fillId="0" borderId="0"/>
    <xf numFmtId="0" fontId="41" fillId="0" borderId="0"/>
    <xf numFmtId="44" fontId="40" fillId="0" borderId="0" applyFont="0" applyFill="0" applyBorder="0" applyAlignment="0" applyProtection="0"/>
    <xf numFmtId="0" fontId="43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9" fontId="44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10" applyNumberFormat="0" applyAlignment="0" applyProtection="0"/>
    <xf numFmtId="0" fontId="55" fillId="11" borderId="11" applyNumberFormat="0" applyAlignment="0" applyProtection="0"/>
    <xf numFmtId="0" fontId="56" fillId="11" borderId="10" applyNumberFormat="0" applyAlignment="0" applyProtection="0"/>
    <xf numFmtId="0" fontId="57" fillId="0" borderId="12" applyNumberFormat="0" applyFill="0" applyAlignment="0" applyProtection="0"/>
    <xf numFmtId="0" fontId="58" fillId="12" borderId="13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5" applyNumberFormat="0" applyFill="0" applyAlignment="0" applyProtection="0"/>
    <xf numFmtId="0" fontId="6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62" fillId="37" borderId="0" applyNumberFormat="0" applyBorder="0" applyAlignment="0" applyProtection="0"/>
    <xf numFmtId="0" fontId="3" fillId="0" borderId="0"/>
    <xf numFmtId="0" fontId="3" fillId="0" borderId="0"/>
    <xf numFmtId="0" fontId="3" fillId="13" borderId="14" applyNumberFormat="0" applyFont="0" applyAlignment="0" applyProtection="0"/>
    <xf numFmtId="0" fontId="63" fillId="38" borderId="16" applyNumberFormat="0" applyAlignment="0" applyProtection="0"/>
    <xf numFmtId="44" fontId="39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165">
    <xf numFmtId="0" fontId="0" fillId="0" borderId="0" xfId="0"/>
    <xf numFmtId="0" fontId="29" fillId="0" borderId="0" xfId="0" applyFont="1" applyAlignment="1">
      <alignment horizontal="left"/>
    </xf>
    <xf numFmtId="0" fontId="30" fillId="0" borderId="0" xfId="0" applyFont="1" applyAlignment="1">
      <alignment wrapText="1"/>
    </xf>
    <xf numFmtId="0" fontId="29" fillId="0" borderId="0" xfId="0" applyFont="1" applyAlignment="1">
      <alignment horizontal="left"/>
    </xf>
    <xf numFmtId="0" fontId="0" fillId="3" borderId="0" xfId="0" applyFill="1"/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 wrapText="1"/>
    </xf>
    <xf numFmtId="0" fontId="35" fillId="0" borderId="0" xfId="0" applyFont="1"/>
    <xf numFmtId="0" fontId="29" fillId="0" borderId="0" xfId="0" applyFont="1" applyAlignment="1">
      <alignment horizontal="left"/>
    </xf>
    <xf numFmtId="14" fontId="29" fillId="0" borderId="0" xfId="0" applyNumberFormat="1" applyFont="1" applyAlignment="1">
      <alignment horizontal="center"/>
    </xf>
    <xf numFmtId="9" fontId="31" fillId="0" borderId="1" xfId="0" applyNumberFormat="1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2" fontId="37" fillId="0" borderId="4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 vertical="center"/>
    </xf>
    <xf numFmtId="14" fontId="29" fillId="0" borderId="0" xfId="0" applyNumberFormat="1" applyFont="1" applyAlignment="1">
      <alignment horizontal="left"/>
    </xf>
    <xf numFmtId="0" fontId="29" fillId="0" borderId="0" xfId="0" applyFont="1" applyAlignment="1">
      <alignment horizontal="left"/>
    </xf>
    <xf numFmtId="0" fontId="29" fillId="4" borderId="1" xfId="0" applyFont="1" applyFill="1" applyBorder="1" applyAlignment="1">
      <alignment horizontal="left" vertical="top" wrapText="1"/>
    </xf>
    <xf numFmtId="0" fontId="32" fillId="4" borderId="1" xfId="2" applyFont="1" applyFill="1" applyBorder="1" applyAlignment="1">
      <alignment horizontal="left" vertical="top" wrapText="1"/>
    </xf>
    <xf numFmtId="0" fontId="29" fillId="4" borderId="1" xfId="0" applyFont="1" applyFill="1" applyBorder="1" applyAlignment="1">
      <alignment horizontal="center" vertical="top" wrapText="1"/>
    </xf>
    <xf numFmtId="164" fontId="29" fillId="4" borderId="1" xfId="1" applyNumberFormat="1" applyFont="1" applyFill="1" applyBorder="1" applyAlignment="1">
      <alignment horizontal="left" vertical="top" wrapText="1"/>
    </xf>
    <xf numFmtId="164" fontId="29" fillId="4" borderId="1" xfId="1" applyNumberFormat="1" applyFont="1" applyFill="1" applyBorder="1" applyAlignment="1">
      <alignment horizontal="left" vertical="top"/>
    </xf>
    <xf numFmtId="0" fontId="29" fillId="4" borderId="1" xfId="0" applyFont="1" applyFill="1" applyBorder="1" applyAlignment="1">
      <alignment horizontal="center" vertical="top"/>
    </xf>
    <xf numFmtId="0" fontId="32" fillId="4" borderId="1" xfId="2" applyFont="1" applyFill="1" applyBorder="1" applyAlignment="1">
      <alignment horizontal="left" vertical="top"/>
    </xf>
    <xf numFmtId="0" fontId="29" fillId="4" borderId="1" xfId="0" applyFont="1" applyFill="1" applyBorder="1" applyAlignment="1">
      <alignment horizontal="left" vertical="top"/>
    </xf>
    <xf numFmtId="0" fontId="33" fillId="2" borderId="1" xfId="0" applyFont="1" applyFill="1" applyBorder="1" applyAlignment="1">
      <alignment vertical="center"/>
    </xf>
    <xf numFmtId="0" fontId="31" fillId="0" borderId="0" xfId="0" applyFont="1" applyBorder="1" applyAlignment="1">
      <alignment horizontal="left"/>
    </xf>
    <xf numFmtId="0" fontId="31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top"/>
    </xf>
    <xf numFmtId="0" fontId="31" fillId="2" borderId="1" xfId="0" applyFont="1" applyFill="1" applyBorder="1"/>
    <xf numFmtId="0" fontId="33" fillId="2" borderId="1" xfId="0" applyFont="1" applyFill="1" applyBorder="1"/>
    <xf numFmtId="0" fontId="0" fillId="0" borderId="0" xfId="0" applyBorder="1"/>
    <xf numFmtId="0" fontId="31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left"/>
    </xf>
    <xf numFmtId="9" fontId="33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1" fillId="2" borderId="0" xfId="0" applyFont="1" applyFill="1" applyBorder="1" applyAlignment="1">
      <alignment horizontal="left"/>
    </xf>
    <xf numFmtId="0" fontId="31" fillId="0" borderId="0" xfId="0" applyFont="1" applyBorder="1" applyAlignment="1">
      <alignment horizontal="center" vertical="top" wrapText="1"/>
    </xf>
    <xf numFmtId="14" fontId="29" fillId="0" borderId="0" xfId="0" applyNumberFormat="1" applyFont="1" applyAlignment="1">
      <alignment horizontal="left"/>
    </xf>
    <xf numFmtId="0" fontId="29" fillId="0" borderId="0" xfId="0" applyFont="1" applyAlignment="1">
      <alignment horizontal="left"/>
    </xf>
    <xf numFmtId="9" fontId="34" fillId="0" borderId="1" xfId="6" applyNumberFormat="1" applyFont="1" applyFill="1" applyBorder="1" applyAlignment="1">
      <alignment horizontal="center"/>
    </xf>
    <xf numFmtId="0" fontId="0" fillId="0" borderId="0" xfId="0"/>
    <xf numFmtId="0" fontId="31" fillId="3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3" borderId="1" xfId="0" applyFont="1" applyFill="1" applyBorder="1" applyAlignment="1">
      <alignment horizontal="center"/>
    </xf>
    <xf numFmtId="0" fontId="31" fillId="2" borderId="1" xfId="0" applyFont="1" applyFill="1" applyBorder="1"/>
    <xf numFmtId="0" fontId="31" fillId="2" borderId="1" xfId="0" applyFont="1" applyFill="1" applyBorder="1" applyAlignment="1">
      <alignment horizontal="left"/>
    </xf>
    <xf numFmtId="164" fontId="29" fillId="4" borderId="1" xfId="1" applyNumberFormat="1" applyFont="1" applyFill="1" applyBorder="1" applyAlignment="1">
      <alignment horizontal="center" vertical="top"/>
    </xf>
    <xf numFmtId="0" fontId="45" fillId="3" borderId="1" xfId="0" applyFont="1" applyFill="1" applyBorder="1" applyAlignment="1">
      <alignment horizontal="center"/>
    </xf>
    <xf numFmtId="9" fontId="31" fillId="3" borderId="1" xfId="0" applyNumberFormat="1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" vertical="top"/>
    </xf>
    <xf numFmtId="0" fontId="0" fillId="3" borderId="0" xfId="0" applyFont="1" applyFill="1"/>
    <xf numFmtId="0" fontId="29" fillId="6" borderId="1" xfId="0" applyFont="1" applyFill="1" applyBorder="1" applyAlignment="1">
      <alignment horizontal="left" vertical="top"/>
    </xf>
    <xf numFmtId="0" fontId="46" fillId="3" borderId="1" xfId="0" applyFont="1" applyFill="1" applyBorder="1" applyAlignment="1">
      <alignment horizontal="center"/>
    </xf>
    <xf numFmtId="2" fontId="45" fillId="3" borderId="4" xfId="0" applyNumberFormat="1" applyFont="1" applyFill="1" applyBorder="1" applyAlignment="1">
      <alignment horizontal="center"/>
    </xf>
    <xf numFmtId="9" fontId="34" fillId="3" borderId="1" xfId="6" applyNumberFormat="1" applyFont="1" applyFill="1" applyBorder="1" applyAlignment="1">
      <alignment horizontal="center"/>
    </xf>
    <xf numFmtId="9" fontId="34" fillId="0" borderId="5" xfId="6" applyNumberFormat="1" applyFont="1" applyFill="1" applyBorder="1" applyAlignment="1">
      <alignment horizontal="center"/>
    </xf>
    <xf numFmtId="0" fontId="0" fillId="0" borderId="1" xfId="0" applyBorder="1"/>
    <xf numFmtId="0" fontId="31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4" fillId="0" borderId="1" xfId="0" applyFont="1" applyBorder="1"/>
    <xf numFmtId="0" fontId="31" fillId="0" borderId="1" xfId="0" applyFont="1" applyBorder="1"/>
    <xf numFmtId="0" fontId="31" fillId="0" borderId="1" xfId="0" applyFont="1" applyBorder="1" applyAlignment="1">
      <alignment horizontal="left"/>
    </xf>
    <xf numFmtId="0" fontId="31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left"/>
    </xf>
    <xf numFmtId="2" fontId="46" fillId="3" borderId="1" xfId="0" applyNumberFormat="1" applyFont="1" applyFill="1" applyBorder="1" applyAlignment="1">
      <alignment horizontal="center"/>
    </xf>
    <xf numFmtId="2" fontId="31" fillId="0" borderId="4" xfId="0" applyNumberFormat="1" applyFont="1" applyBorder="1" applyAlignment="1">
      <alignment horizontal="center"/>
    </xf>
    <xf numFmtId="2" fontId="45" fillId="3" borderId="1" xfId="0" applyNumberFormat="1" applyFont="1" applyFill="1" applyBorder="1" applyAlignment="1">
      <alignment horizontal="center"/>
    </xf>
    <xf numFmtId="2" fontId="37" fillId="0" borderId="1" xfId="0" applyNumberFormat="1" applyFont="1" applyBorder="1" applyAlignment="1">
      <alignment horizontal="center"/>
    </xf>
    <xf numFmtId="0" fontId="31" fillId="3" borderId="5" xfId="0" applyFont="1" applyFill="1" applyBorder="1" applyAlignment="1">
      <alignment horizontal="center"/>
    </xf>
    <xf numFmtId="9" fontId="34" fillId="3" borderId="5" xfId="6" applyNumberFormat="1" applyFont="1" applyFill="1" applyBorder="1" applyAlignment="1">
      <alignment horizontal="center"/>
    </xf>
    <xf numFmtId="0" fontId="0" fillId="0" borderId="0" xfId="0" applyFont="1" applyFill="1"/>
    <xf numFmtId="0" fontId="29" fillId="0" borderId="1" xfId="0" applyFont="1" applyFill="1" applyBorder="1" applyAlignment="1">
      <alignment horizontal="center" vertical="top"/>
    </xf>
    <xf numFmtId="0" fontId="45" fillId="0" borderId="1" xfId="0" applyFont="1" applyFill="1" applyBorder="1" applyAlignment="1">
      <alignment horizontal="center"/>
    </xf>
    <xf numFmtId="9" fontId="31" fillId="0" borderId="1" xfId="0" applyNumberFormat="1" applyFont="1" applyFill="1" applyBorder="1" applyAlignment="1">
      <alignment horizontal="center"/>
    </xf>
    <xf numFmtId="0" fontId="31" fillId="0" borderId="1" xfId="0" applyFont="1" applyBorder="1"/>
    <xf numFmtId="0" fontId="31" fillId="0" borderId="1" xfId="0" applyFont="1" applyBorder="1" applyAlignment="1">
      <alignment horizontal="center"/>
    </xf>
    <xf numFmtId="0" fontId="31" fillId="0" borderId="1" xfId="0" applyFont="1" applyBorder="1"/>
    <xf numFmtId="0" fontId="31" fillId="0" borderId="1" xfId="0" applyFont="1" applyBorder="1" applyAlignment="1">
      <alignment horizontal="center"/>
    </xf>
    <xf numFmtId="0" fontId="31" fillId="0" borderId="1" xfId="0" applyFont="1" applyBorder="1"/>
    <xf numFmtId="0" fontId="31" fillId="0" borderId="1" xfId="0" applyFont="1" applyBorder="1"/>
    <xf numFmtId="0" fontId="29" fillId="0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0" fontId="3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31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1" fillId="0" borderId="1" xfId="0" applyFont="1" applyBorder="1"/>
    <xf numFmtId="0" fontId="31" fillId="0" borderId="1" xfId="0" applyFont="1" applyBorder="1" applyAlignment="1">
      <alignment horizontal="center"/>
    </xf>
    <xf numFmtId="0" fontId="0" fillId="0" borderId="1" xfId="0" applyBorder="1"/>
    <xf numFmtId="0" fontId="31" fillId="0" borderId="1" xfId="0" applyFont="1" applyBorder="1" applyAlignment="1">
      <alignment horizontal="left"/>
    </xf>
    <xf numFmtId="0" fontId="31" fillId="0" borderId="1" xfId="0" applyFont="1" applyBorder="1" applyAlignment="1">
      <alignment horizontal="center"/>
    </xf>
    <xf numFmtId="0" fontId="31" fillId="2" borderId="1" xfId="0" applyFont="1" applyFill="1" applyBorder="1"/>
    <xf numFmtId="0" fontId="0" fillId="0" borderId="1" xfId="0" applyBorder="1"/>
    <xf numFmtId="0" fontId="31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14" fontId="29" fillId="0" borderId="0" xfId="0" applyNumberFormat="1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vertical="center"/>
    </xf>
    <xf numFmtId="0" fontId="29" fillId="5" borderId="1" xfId="0" applyFont="1" applyFill="1" applyBorder="1" applyAlignment="1">
      <alignment horizontal="left"/>
    </xf>
    <xf numFmtId="0" fontId="30" fillId="5" borderId="2" xfId="0" applyFont="1" applyFill="1" applyBorder="1" applyAlignment="1">
      <alignment horizontal="center"/>
    </xf>
    <xf numFmtId="0" fontId="30" fillId="5" borderId="3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14" fontId="33" fillId="0" borderId="0" xfId="0" applyNumberFormat="1" applyFont="1" applyAlignment="1">
      <alignment horizontal="center"/>
    </xf>
    <xf numFmtId="1" fontId="29" fillId="0" borderId="1" xfId="0" applyNumberFormat="1" applyFont="1" applyFill="1" applyBorder="1" applyAlignment="1" applyProtection="1">
      <alignment horizontal="center" vertical="top" wrapText="1"/>
    </xf>
    <xf numFmtId="49" fontId="31" fillId="2" borderId="1" xfId="0" applyNumberFormat="1" applyFont="1" applyFill="1" applyBorder="1" applyAlignment="1">
      <alignment horizontal="left"/>
    </xf>
    <xf numFmtId="0" fontId="31" fillId="0" borderId="1" xfId="0" applyFont="1" applyFill="1" applyBorder="1" applyAlignment="1">
      <alignment horizontal="center"/>
    </xf>
    <xf numFmtId="0" fontId="31" fillId="0" borderId="1" xfId="0" applyFont="1" applyBorder="1"/>
    <xf numFmtId="0" fontId="0" fillId="0" borderId="1" xfId="0" applyBorder="1"/>
    <xf numFmtId="0" fontId="31" fillId="0" borderId="1" xfId="0" applyFont="1" applyBorder="1" applyAlignment="1">
      <alignment horizontal="left"/>
    </xf>
    <xf numFmtId="0" fontId="31" fillId="0" borderId="1" xfId="0" applyFont="1" applyBorder="1"/>
    <xf numFmtId="0" fontId="31" fillId="0" borderId="1" xfId="0" applyFont="1" applyBorder="1" applyAlignment="1">
      <alignment horizontal="left"/>
    </xf>
    <xf numFmtId="0" fontId="31" fillId="0" borderId="1" xfId="0" applyFont="1" applyFill="1" applyBorder="1" applyAlignment="1">
      <alignment horizontal="left"/>
    </xf>
    <xf numFmtId="0" fontId="0" fillId="0" borderId="1" xfId="0" applyBorder="1"/>
    <xf numFmtId="0" fontId="31" fillId="0" borderId="1" xfId="91" applyFont="1" applyBorder="1"/>
    <xf numFmtId="0" fontId="31" fillId="0" borderId="1" xfId="91" applyNumberFormat="1" applyFont="1" applyBorder="1" applyAlignment="1">
      <alignment horizontal="center"/>
    </xf>
    <xf numFmtId="0" fontId="31" fillId="0" borderId="1" xfId="91" applyFont="1" applyBorder="1" applyAlignment="1">
      <alignment horizontal="center"/>
    </xf>
    <xf numFmtId="0" fontId="31" fillId="2" borderId="1" xfId="0" applyFont="1" applyFill="1" applyBorder="1"/>
    <xf numFmtId="0" fontId="31" fillId="3" borderId="1" xfId="0" applyFont="1" applyFill="1" applyBorder="1" applyAlignment="1">
      <alignment horizontal="left"/>
    </xf>
    <xf numFmtId="0" fontId="31" fillId="0" borderId="1" xfId="0" applyFont="1" applyBorder="1"/>
    <xf numFmtId="0" fontId="31" fillId="0" borderId="1" xfId="0" applyFont="1" applyBorder="1" applyAlignment="1">
      <alignment horizontal="left"/>
    </xf>
    <xf numFmtId="0" fontId="31" fillId="2" borderId="1" xfId="0" applyFont="1" applyFill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31" fillId="0" borderId="1" xfId="0" applyFont="1" applyFill="1" applyBorder="1" applyAlignment="1">
      <alignment horizontal="left"/>
    </xf>
    <xf numFmtId="0" fontId="0" fillId="0" borderId="1" xfId="0" applyBorder="1"/>
    <xf numFmtId="0" fontId="31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left" vertical="top" wrapText="1"/>
    </xf>
    <xf numFmtId="0" fontId="31" fillId="0" borderId="1" xfId="0" applyFont="1" applyFill="1" applyBorder="1"/>
    <xf numFmtId="0" fontId="33" fillId="39" borderId="1" xfId="0" applyFont="1" applyFill="1" applyBorder="1" applyAlignment="1">
      <alignment horizontal="left"/>
    </xf>
    <xf numFmtId="0" fontId="66" fillId="39" borderId="1" xfId="0" applyFont="1" applyFill="1" applyBorder="1"/>
    <xf numFmtId="0" fontId="64" fillId="39" borderId="1" xfId="0" applyFont="1" applyFill="1" applyBorder="1"/>
    <xf numFmtId="0" fontId="30" fillId="39" borderId="1" xfId="0" applyFont="1" applyFill="1" applyBorder="1" applyAlignment="1">
      <alignment horizontal="center" vertical="top"/>
    </xf>
    <xf numFmtId="0" fontId="33" fillId="39" borderId="1" xfId="0" applyFont="1" applyFill="1" applyBorder="1" applyAlignment="1">
      <alignment horizontal="center"/>
    </xf>
    <xf numFmtId="0" fontId="37" fillId="39" borderId="1" xfId="0" applyFont="1" applyFill="1" applyBorder="1" applyAlignment="1">
      <alignment horizontal="center"/>
    </xf>
    <xf numFmtId="9" fontId="33" fillId="39" borderId="1" xfId="0" applyNumberFormat="1" applyFont="1" applyFill="1" applyBorder="1" applyAlignment="1">
      <alignment horizontal="center"/>
    </xf>
    <xf numFmtId="0" fontId="30" fillId="39" borderId="1" xfId="0" applyFont="1" applyFill="1" applyBorder="1" applyAlignment="1">
      <alignment horizontal="center"/>
    </xf>
    <xf numFmtId="0" fontId="33" fillId="39" borderId="1" xfId="0" applyFont="1" applyFill="1" applyBorder="1"/>
    <xf numFmtId="0" fontId="33" fillId="40" borderId="1" xfId="0" applyFont="1" applyFill="1" applyBorder="1"/>
    <xf numFmtId="0" fontId="33" fillId="39" borderId="1" xfId="0" applyFont="1" applyFill="1" applyBorder="1" applyAlignment="1">
      <alignment horizontal="center" vertical="center"/>
    </xf>
    <xf numFmtId="0" fontId="38" fillId="39" borderId="1" xfId="0" applyFont="1" applyFill="1" applyBorder="1" applyAlignment="1">
      <alignment horizontal="center"/>
    </xf>
    <xf numFmtId="0" fontId="30" fillId="41" borderId="1" xfId="0" applyFont="1" applyFill="1" applyBorder="1" applyAlignment="1">
      <alignment horizontal="left" vertical="top"/>
    </xf>
    <xf numFmtId="0" fontId="0" fillId="0" borderId="4" xfId="0" applyBorder="1"/>
    <xf numFmtId="0" fontId="0" fillId="0" borderId="6" xfId="0" applyBorder="1"/>
    <xf numFmtId="1" fontId="29" fillId="0" borderId="17" xfId="0" applyNumberFormat="1" applyFont="1" applyFill="1" applyBorder="1" applyAlignment="1" applyProtection="1">
      <alignment horizontal="center" vertical="top" wrapText="1"/>
    </xf>
    <xf numFmtId="0" fontId="46" fillId="0" borderId="1" xfId="0" applyFont="1" applyFill="1" applyBorder="1" applyAlignment="1">
      <alignment horizontal="center"/>
    </xf>
    <xf numFmtId="0" fontId="38" fillId="39" borderId="4" xfId="0" applyFont="1" applyFill="1" applyBorder="1" applyAlignment="1">
      <alignment horizontal="center"/>
    </xf>
    <xf numFmtId="9" fontId="65" fillId="39" borderId="1" xfId="6" applyNumberFormat="1" applyFont="1" applyFill="1" applyBorder="1" applyAlignment="1">
      <alignment horizontal="center"/>
    </xf>
    <xf numFmtId="0" fontId="31" fillId="2" borderId="5" xfId="0" applyFont="1" applyFill="1" applyBorder="1" applyAlignment="1">
      <alignment horizontal="left"/>
    </xf>
    <xf numFmtId="2" fontId="45" fillId="0" borderId="1" xfId="0" applyNumberFormat="1" applyFont="1" applyFill="1" applyBorder="1" applyAlignment="1">
      <alignment horizontal="center"/>
    </xf>
    <xf numFmtId="0" fontId="37" fillId="39" borderId="4" xfId="0" applyFont="1" applyFill="1" applyBorder="1" applyAlignment="1">
      <alignment horizontal="center"/>
    </xf>
    <xf numFmtId="0" fontId="33" fillId="40" borderId="5" xfId="0" applyFont="1" applyFill="1" applyBorder="1" applyAlignment="1">
      <alignment horizontal="left"/>
    </xf>
    <xf numFmtId="0" fontId="33" fillId="39" borderId="5" xfId="0" applyFont="1" applyFill="1" applyBorder="1" applyAlignment="1">
      <alignment horizontal="center"/>
    </xf>
    <xf numFmtId="9" fontId="65" fillId="39" borderId="5" xfId="6" applyNumberFormat="1" applyFont="1" applyFill="1" applyBorder="1" applyAlignment="1">
      <alignment horizontal="center"/>
    </xf>
    <xf numFmtId="0" fontId="65" fillId="39" borderId="1" xfId="0" applyFont="1" applyFill="1" applyBorder="1"/>
    <xf numFmtId="0" fontId="64" fillId="39" borderId="1" xfId="0" applyFont="1" applyFill="1" applyBorder="1" applyAlignment="1">
      <alignment horizontal="center"/>
    </xf>
  </cellXfs>
  <cellStyles count="92">
    <cellStyle name="20% - Акцент1" xfId="61" builtinId="30" customBuiltin="1"/>
    <cellStyle name="20% - Акцент2" xfId="65" builtinId="34" customBuiltin="1"/>
    <cellStyle name="20% - Акцент3" xfId="69" builtinId="38" customBuiltin="1"/>
    <cellStyle name="20% - Акцент4" xfId="73" builtinId="42" customBuiltin="1"/>
    <cellStyle name="20% - Акцент5" xfId="77" builtinId="46" customBuiltin="1"/>
    <cellStyle name="20% - Акцент6" xfId="81" builtinId="50" customBuiltin="1"/>
    <cellStyle name="40% - Акцент1" xfId="62" builtinId="31" customBuiltin="1"/>
    <cellStyle name="40% - Акцент2" xfId="66" builtinId="35" customBuiltin="1"/>
    <cellStyle name="40% - Акцент3" xfId="70" builtinId="39" customBuiltin="1"/>
    <cellStyle name="40% - Акцент4" xfId="74" builtinId="43" customBuiltin="1"/>
    <cellStyle name="40% - Акцент5" xfId="78" builtinId="47" customBuiltin="1"/>
    <cellStyle name="40% - Акцент6" xfId="82" builtinId="51" customBuiltin="1"/>
    <cellStyle name="60% - Акцент1" xfId="63" builtinId="32" customBuiltin="1"/>
    <cellStyle name="60% - Акцент2" xfId="67" builtinId="36" customBuiltin="1"/>
    <cellStyle name="60% - Акцент3" xfId="71" builtinId="40" customBuiltin="1"/>
    <cellStyle name="60% - Акцент4" xfId="75" builtinId="44" customBuiltin="1"/>
    <cellStyle name="60% - Акцент5" xfId="79" builtinId="48" customBuiltin="1"/>
    <cellStyle name="60% - Акцент6" xfId="83" builtinId="52" customBuiltin="1"/>
    <cellStyle name="Excel Built-in Normal" xfId="6"/>
    <cellStyle name="Excel_BuiltIn_Вывод" xfId="87"/>
    <cellStyle name="Акцент1" xfId="60" builtinId="29" customBuiltin="1"/>
    <cellStyle name="Акцент2" xfId="64" builtinId="33" customBuiltin="1"/>
    <cellStyle name="Акцент3" xfId="68" builtinId="37" customBuiltin="1"/>
    <cellStyle name="Акцент4" xfId="72" builtinId="41" customBuiltin="1"/>
    <cellStyle name="Акцент5" xfId="76" builtinId="45" customBuiltin="1"/>
    <cellStyle name="Акцент6" xfId="80" builtinId="49" customBuiltin="1"/>
    <cellStyle name="Ввод " xfId="52" builtinId="20" customBuiltin="1"/>
    <cellStyle name="Вывод" xfId="53" builtinId="21" customBuiltin="1"/>
    <cellStyle name="Вычисление" xfId="54" builtinId="22" customBuiltin="1"/>
    <cellStyle name="Денежный 2" xfId="12"/>
    <cellStyle name="Денежный 2 2" xfId="31"/>
    <cellStyle name="Денежный 2 3" xfId="34"/>
    <cellStyle name="Денежный 2 4" xfId="88"/>
    <cellStyle name="Заголовок 1" xfId="45" builtinId="16" customBuiltin="1"/>
    <cellStyle name="Заголовок 2" xfId="46" builtinId="17" customBuiltin="1"/>
    <cellStyle name="Заголовок 3" xfId="47" builtinId="18" customBuiltin="1"/>
    <cellStyle name="Заголовок 4" xfId="48" builtinId="19" customBuiltin="1"/>
    <cellStyle name="Итог" xfId="59" builtinId="25" customBuiltin="1"/>
    <cellStyle name="Контрольная ячейка" xfId="56" builtinId="23" customBuiltin="1"/>
    <cellStyle name="Название" xfId="44" builtinId="15" customBuiltin="1"/>
    <cellStyle name="Нейтральный" xfId="51" builtinId="28" customBuiltin="1"/>
    <cellStyle name="Обычный" xfId="0" builtinId="0"/>
    <cellStyle name="Обычный 2" xfId="2"/>
    <cellStyle name="Обычный 2 2" xfId="30"/>
    <cellStyle name="Обычный 3" xfId="4"/>
    <cellStyle name="Обычный 3 2" xfId="28"/>
    <cellStyle name="Обычный 4" xfId="3"/>
    <cellStyle name="Обычный 4 2" xfId="26"/>
    <cellStyle name="Обычный 5" xfId="25"/>
    <cellStyle name="Обычный 5 2" xfId="85"/>
    <cellStyle name="Обычный 6" xfId="37"/>
    <cellStyle name="Обычный 7" xfId="5"/>
    <cellStyle name="Обычный 7 10" xfId="18"/>
    <cellStyle name="Обычный 7 11" xfId="19"/>
    <cellStyle name="Обычный 7 12" xfId="20"/>
    <cellStyle name="Обычный 7 13" xfId="21"/>
    <cellStyle name="Обычный 7 14" xfId="22"/>
    <cellStyle name="Обычный 7 15" xfId="23"/>
    <cellStyle name="Обычный 7 16" xfId="24"/>
    <cellStyle name="Обычный 7 17" xfId="29"/>
    <cellStyle name="Обычный 7 18" xfId="33"/>
    <cellStyle name="Обычный 7 19" xfId="38"/>
    <cellStyle name="Обычный 7 2" xfId="7"/>
    <cellStyle name="Обычный 7 2 2" xfId="11"/>
    <cellStyle name="Обычный 7 2 3" xfId="32"/>
    <cellStyle name="Обычный 7 2 4" xfId="35"/>
    <cellStyle name="Обычный 7 2 5" xfId="90"/>
    <cellStyle name="Обычный 7 20" xfId="39"/>
    <cellStyle name="Обычный 7 21" xfId="40"/>
    <cellStyle name="Обычный 7 22" xfId="41"/>
    <cellStyle name="Обычный 7 23" xfId="42"/>
    <cellStyle name="Обычный 7 24" xfId="43"/>
    <cellStyle name="Обычный 7 25" xfId="84"/>
    <cellStyle name="Обычный 7 26" xfId="89"/>
    <cellStyle name="Обычный 7 27" xfId="91"/>
    <cellStyle name="Обычный 7 3" xfId="8"/>
    <cellStyle name="Обычный 7 4" xfId="9"/>
    <cellStyle name="Обычный 7 5" xfId="13"/>
    <cellStyle name="Обычный 7 6" xfId="14"/>
    <cellStyle name="Обычный 7 7" xfId="15"/>
    <cellStyle name="Обычный 7 8" xfId="16"/>
    <cellStyle name="Обычный 7 9" xfId="17"/>
    <cellStyle name="Плохой" xfId="50" builtinId="27" customBuiltin="1"/>
    <cellStyle name="Пояснение" xfId="58" builtinId="53" customBuiltin="1"/>
    <cellStyle name="Примечание 2" xfId="86"/>
    <cellStyle name="Процентный" xfId="1" builtinId="5"/>
    <cellStyle name="Процентный 2" xfId="10"/>
    <cellStyle name="Процентный 3" xfId="27"/>
    <cellStyle name="Процентный 4" xfId="36"/>
    <cellStyle name="Связанная ячейка" xfId="55" builtinId="24" customBuiltin="1"/>
    <cellStyle name="Текст предупреждения" xfId="57" builtinId="11" customBuiltin="1"/>
    <cellStyle name="Хороший" xfId="49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workbookViewId="0">
      <selection activeCell="F17" sqref="F17"/>
    </sheetView>
  </sheetViews>
  <sheetFormatPr defaultRowHeight="15" x14ac:dyDescent="0.25"/>
  <cols>
    <col min="1" max="1" width="4.7109375" customWidth="1"/>
    <col min="2" max="2" width="33" customWidth="1"/>
    <col min="3" max="3" width="15.7109375" hidden="1" customWidth="1"/>
    <col min="4" max="4" width="16.7109375" customWidth="1"/>
    <col min="5" max="5" width="12.42578125" customWidth="1"/>
    <col min="6" max="6" width="16.85546875" customWidth="1"/>
    <col min="7" max="7" width="7.42578125" style="6" customWidth="1"/>
    <col min="8" max="8" width="0" style="6" hidden="1" customWidth="1"/>
    <col min="9" max="9" width="10.85546875" style="6" customWidth="1"/>
    <col min="10" max="10" width="9.7109375" customWidth="1"/>
    <col min="11" max="11" width="13.7109375" customWidth="1"/>
  </cols>
  <sheetData>
    <row r="1" spans="1:11" ht="15.75" x14ac:dyDescent="0.25">
      <c r="A1" s="3"/>
      <c r="B1" s="5"/>
      <c r="C1" s="2"/>
      <c r="D1" s="106"/>
      <c r="E1" s="107"/>
      <c r="F1" s="107"/>
      <c r="G1" s="7"/>
      <c r="H1" s="5" t="s">
        <v>0</v>
      </c>
      <c r="I1" s="112" t="s">
        <v>73</v>
      </c>
      <c r="J1" s="112"/>
    </row>
    <row r="2" spans="1:11" ht="15.75" x14ac:dyDescent="0.25">
      <c r="A2" s="17"/>
      <c r="B2" s="5"/>
      <c r="C2" s="2"/>
      <c r="D2" s="16"/>
      <c r="E2" s="17"/>
      <c r="F2" s="17"/>
      <c r="G2" s="7"/>
      <c r="H2" s="5"/>
      <c r="I2" s="113">
        <v>44484</v>
      </c>
      <c r="J2" s="112"/>
    </row>
    <row r="3" spans="1:11" ht="15.75" x14ac:dyDescent="0.25">
      <c r="A3" s="17"/>
      <c r="B3" s="5"/>
      <c r="C3" s="2"/>
      <c r="D3" s="16"/>
      <c r="E3" s="17"/>
      <c r="F3" s="17"/>
      <c r="G3" s="7"/>
      <c r="H3" s="5"/>
    </row>
    <row r="4" spans="1:11" ht="15.75" x14ac:dyDescent="0.25">
      <c r="A4" s="108" t="s">
        <v>29</v>
      </c>
      <c r="B4" s="108"/>
      <c r="C4" s="108"/>
      <c r="D4" s="108"/>
      <c r="E4" s="108"/>
      <c r="F4" s="108"/>
      <c r="G4" s="108"/>
      <c r="H4" s="108"/>
      <c r="I4" s="108"/>
      <c r="J4" s="3"/>
      <c r="K4" s="3"/>
    </row>
    <row r="5" spans="1:11" ht="15.75" x14ac:dyDescent="0.25">
      <c r="A5" s="109" t="s">
        <v>1</v>
      </c>
      <c r="B5" s="109"/>
      <c r="C5" s="109"/>
      <c r="D5" s="109"/>
      <c r="E5" s="110">
        <v>50</v>
      </c>
      <c r="F5" s="111"/>
      <c r="G5" s="5"/>
      <c r="H5" s="5"/>
      <c r="I5" s="5"/>
      <c r="J5" s="3"/>
      <c r="K5" s="3"/>
    </row>
    <row r="6" spans="1:11" ht="33.75" customHeight="1" x14ac:dyDescent="0.25">
      <c r="A6" s="19" t="s">
        <v>2</v>
      </c>
      <c r="B6" s="19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20" t="s">
        <v>8</v>
      </c>
      <c r="H6" s="20" t="s">
        <v>9</v>
      </c>
      <c r="I6" s="20" t="s">
        <v>10</v>
      </c>
      <c r="J6" s="21" t="s">
        <v>11</v>
      </c>
      <c r="K6" s="18" t="s">
        <v>12</v>
      </c>
    </row>
    <row r="7" spans="1:11" s="4" customFormat="1" ht="17.100000000000001" customHeight="1" x14ac:dyDescent="0.25">
      <c r="A7" s="68">
        <v>1</v>
      </c>
      <c r="B7" s="68" t="s">
        <v>16</v>
      </c>
      <c r="C7" s="52"/>
      <c r="D7" s="81" t="s">
        <v>68</v>
      </c>
      <c r="E7" s="81" t="s">
        <v>69</v>
      </c>
      <c r="F7" s="81" t="s">
        <v>43</v>
      </c>
      <c r="G7" s="69">
        <v>8</v>
      </c>
      <c r="H7" s="69"/>
      <c r="I7" s="82">
        <v>18.5</v>
      </c>
      <c r="J7" s="69"/>
      <c r="K7" s="11">
        <f>I7/$E$5</f>
        <v>0.37</v>
      </c>
    </row>
    <row r="8" spans="1:11" s="4" customFormat="1" ht="17.100000000000001" customHeight="1" x14ac:dyDescent="0.25">
      <c r="A8" s="68">
        <v>2</v>
      </c>
      <c r="B8" s="68" t="s">
        <v>16</v>
      </c>
      <c r="C8" s="115" t="s">
        <v>28</v>
      </c>
      <c r="D8" s="81" t="s">
        <v>80</v>
      </c>
      <c r="E8" s="81" t="s">
        <v>56</v>
      </c>
      <c r="F8" s="81" t="s">
        <v>45</v>
      </c>
      <c r="G8" s="92">
        <v>8</v>
      </c>
      <c r="H8" s="92" t="s">
        <v>13</v>
      </c>
      <c r="I8" s="82">
        <v>15</v>
      </c>
      <c r="J8" s="54"/>
      <c r="K8" s="55">
        <f>I8/$E$5</f>
        <v>0.3</v>
      </c>
    </row>
    <row r="9" spans="1:11" s="4" customFormat="1" ht="17.100000000000001" customHeight="1" x14ac:dyDescent="0.25">
      <c r="A9" s="130">
        <v>3</v>
      </c>
      <c r="B9" s="68" t="s">
        <v>16</v>
      </c>
      <c r="C9" s="131">
        <v>10812</v>
      </c>
      <c r="D9" s="81" t="s">
        <v>76</v>
      </c>
      <c r="E9" s="81" t="s">
        <v>77</v>
      </c>
      <c r="F9" s="81" t="s">
        <v>78</v>
      </c>
      <c r="G9" s="50">
        <v>8</v>
      </c>
      <c r="H9" s="50" t="s">
        <v>13</v>
      </c>
      <c r="I9" s="82">
        <v>14</v>
      </c>
      <c r="J9" s="54"/>
      <c r="K9" s="55">
        <f>I9/$E$5</f>
        <v>0.28000000000000003</v>
      </c>
    </row>
    <row r="10" spans="1:11" s="4" customFormat="1" ht="17.100000000000001" customHeight="1" x14ac:dyDescent="0.25">
      <c r="A10" s="130">
        <v>4</v>
      </c>
      <c r="B10" s="68" t="s">
        <v>16</v>
      </c>
      <c r="C10" s="52"/>
      <c r="D10" s="81" t="s">
        <v>79</v>
      </c>
      <c r="E10" s="81" t="s">
        <v>71</v>
      </c>
      <c r="F10" s="81" t="s">
        <v>72</v>
      </c>
      <c r="G10" s="69">
        <v>8</v>
      </c>
      <c r="H10" s="69"/>
      <c r="I10" s="82">
        <v>14</v>
      </c>
      <c r="J10" s="69"/>
      <c r="K10" s="11">
        <f>I10/$E$5</f>
        <v>0.28000000000000003</v>
      </c>
    </row>
    <row r="11" spans="1:11" s="4" customFormat="1" ht="17.100000000000001" customHeight="1" x14ac:dyDescent="0.25">
      <c r="A11" s="130">
        <v>5</v>
      </c>
      <c r="B11" s="68" t="s">
        <v>16</v>
      </c>
      <c r="C11" s="131"/>
      <c r="D11" s="81" t="s">
        <v>74</v>
      </c>
      <c r="E11" s="81" t="s">
        <v>75</v>
      </c>
      <c r="F11" s="81" t="s">
        <v>39</v>
      </c>
      <c r="G11" s="104">
        <v>8</v>
      </c>
      <c r="H11" s="104"/>
      <c r="I11" s="82">
        <v>12.5</v>
      </c>
      <c r="J11" s="104"/>
      <c r="K11" s="11">
        <f>I11/$E$5</f>
        <v>0.25</v>
      </c>
    </row>
    <row r="12" spans="1:11" ht="15.75" x14ac:dyDescent="0.25">
      <c r="A12" s="27"/>
      <c r="B12" s="27"/>
      <c r="C12" s="42"/>
      <c r="D12" s="34"/>
      <c r="E12" s="35"/>
      <c r="F12" s="35"/>
      <c r="G12" s="43"/>
      <c r="H12" s="40"/>
      <c r="I12" s="33"/>
      <c r="J12" s="33"/>
      <c r="K12" s="39"/>
    </row>
    <row r="13" spans="1:11" ht="15.75" x14ac:dyDescent="0.25">
      <c r="A13" s="42"/>
      <c r="B13" s="27"/>
      <c r="C13" s="42"/>
      <c r="D13" s="27"/>
      <c r="E13" s="27"/>
      <c r="F13" s="27"/>
      <c r="G13" s="43"/>
      <c r="H13" s="33"/>
      <c r="I13" s="33"/>
      <c r="J13" s="33"/>
      <c r="K13" s="39"/>
    </row>
    <row r="14" spans="1:11" ht="15.75" x14ac:dyDescent="0.25">
      <c r="A14" s="27"/>
      <c r="B14" s="27"/>
      <c r="C14" s="42"/>
      <c r="D14" s="38"/>
      <c r="E14" s="38"/>
      <c r="F14" s="38"/>
      <c r="G14" s="43"/>
      <c r="H14" s="37"/>
      <c r="I14" s="33"/>
      <c r="J14" s="33"/>
      <c r="K14" s="39"/>
    </row>
    <row r="15" spans="1:11" ht="15.75" x14ac:dyDescent="0.25">
      <c r="A15" s="27"/>
      <c r="B15" s="38"/>
      <c r="C15" s="42"/>
      <c r="D15" s="34"/>
      <c r="E15" s="35"/>
      <c r="F15" s="35"/>
      <c r="G15" s="36"/>
      <c r="H15" s="40"/>
      <c r="I15" s="33"/>
      <c r="J15" s="33"/>
      <c r="K15" s="39"/>
    </row>
    <row r="16" spans="1:11" ht="15.75" x14ac:dyDescent="0.25">
      <c r="A16" s="42"/>
      <c r="B16" s="38"/>
      <c r="C16" s="42"/>
      <c r="D16" s="34"/>
      <c r="E16" s="35"/>
      <c r="F16" s="35"/>
      <c r="G16" s="36"/>
      <c r="H16" s="40"/>
      <c r="I16" s="33"/>
      <c r="J16" s="33"/>
      <c r="K16" s="39"/>
    </row>
    <row r="17" spans="1:11" ht="15.75" x14ac:dyDescent="0.25">
      <c r="A17" s="27"/>
      <c r="B17" s="38"/>
      <c r="C17" s="42"/>
      <c r="D17" s="27"/>
      <c r="E17" s="27"/>
      <c r="F17" s="27"/>
      <c r="G17" s="33"/>
      <c r="H17" s="33"/>
      <c r="I17" s="33"/>
      <c r="J17" s="33"/>
      <c r="K17" s="39"/>
    </row>
    <row r="18" spans="1:11" ht="15.75" x14ac:dyDescent="0.25">
      <c r="A18" s="27"/>
      <c r="B18" s="27"/>
      <c r="C18" s="42"/>
      <c r="D18" s="34"/>
      <c r="E18" s="35"/>
      <c r="F18" s="35"/>
      <c r="G18" s="36"/>
      <c r="H18" s="40"/>
      <c r="I18" s="33"/>
      <c r="J18" s="33"/>
      <c r="K18" s="39"/>
    </row>
    <row r="19" spans="1:11" ht="15.75" x14ac:dyDescent="0.25">
      <c r="A19" s="42"/>
      <c r="B19" s="27"/>
      <c r="C19" s="42"/>
      <c r="D19" s="27"/>
      <c r="E19" s="27"/>
      <c r="F19" s="27"/>
      <c r="G19" s="33"/>
      <c r="H19" s="33"/>
      <c r="I19" s="33"/>
      <c r="J19" s="27"/>
      <c r="K19" s="27"/>
    </row>
    <row r="20" spans="1:11" ht="15.75" x14ac:dyDescent="0.25">
      <c r="A20" s="27"/>
      <c r="B20" s="27"/>
      <c r="C20" s="42"/>
      <c r="D20" s="27"/>
      <c r="E20" s="27"/>
      <c r="F20" s="27"/>
      <c r="G20" s="33"/>
      <c r="H20" s="33"/>
      <c r="I20" s="33"/>
      <c r="J20" s="27"/>
      <c r="K20" s="27"/>
    </row>
    <row r="21" spans="1:11" ht="15.75" x14ac:dyDescent="0.25">
      <c r="A21" s="42"/>
      <c r="B21" s="27"/>
      <c r="C21" s="42"/>
      <c r="D21" s="27"/>
      <c r="E21" s="27"/>
      <c r="F21" s="27"/>
      <c r="G21" s="33"/>
      <c r="H21" s="33"/>
      <c r="I21" s="33"/>
      <c r="J21" s="27"/>
      <c r="K21" s="27"/>
    </row>
    <row r="22" spans="1:11" ht="15.75" x14ac:dyDescent="0.25">
      <c r="A22" s="27"/>
      <c r="B22" s="27"/>
      <c r="C22" s="42"/>
      <c r="D22" s="27"/>
      <c r="E22" s="27"/>
      <c r="F22" s="27"/>
      <c r="G22" s="33"/>
      <c r="H22" s="33"/>
      <c r="I22" s="33"/>
      <c r="J22" s="27"/>
      <c r="K22" s="27"/>
    </row>
    <row r="23" spans="1:11" ht="15.75" x14ac:dyDescent="0.25">
      <c r="A23" s="42"/>
      <c r="B23" s="27"/>
      <c r="C23" s="42"/>
      <c r="D23" s="27"/>
      <c r="E23" s="27"/>
      <c r="F23" s="27"/>
      <c r="G23" s="33"/>
      <c r="H23" s="33"/>
      <c r="I23" s="33"/>
      <c r="J23" s="27"/>
      <c r="K23" s="32"/>
    </row>
    <row r="24" spans="1:11" ht="15.75" x14ac:dyDescent="0.25">
      <c r="A24" s="27"/>
      <c r="B24" s="27"/>
      <c r="C24" s="42"/>
      <c r="D24" s="27"/>
      <c r="E24" s="27"/>
      <c r="F24" s="27"/>
      <c r="G24" s="33"/>
      <c r="H24" s="33"/>
      <c r="I24" s="33"/>
      <c r="J24" s="27"/>
      <c r="K24" s="32"/>
    </row>
    <row r="25" spans="1:11" ht="15.75" x14ac:dyDescent="0.25">
      <c r="A25" s="42"/>
      <c r="B25" s="27"/>
      <c r="C25" s="42"/>
      <c r="D25" s="27"/>
      <c r="E25" s="27"/>
      <c r="F25" s="27"/>
      <c r="G25" s="33"/>
      <c r="H25" s="33"/>
      <c r="I25" s="33"/>
      <c r="J25" s="27"/>
      <c r="K25" s="32"/>
    </row>
    <row r="26" spans="1:11" ht="15.75" x14ac:dyDescent="0.25">
      <c r="A26" s="27"/>
      <c r="B26" s="32"/>
      <c r="C26" s="32"/>
      <c r="D26" s="32"/>
      <c r="E26" s="32"/>
      <c r="F26" s="32"/>
      <c r="G26" s="41"/>
      <c r="H26" s="41"/>
      <c r="I26" s="41"/>
      <c r="J26" s="32"/>
      <c r="K26" s="32"/>
    </row>
    <row r="27" spans="1:11" ht="15.75" x14ac:dyDescent="0.25">
      <c r="A27" s="42"/>
      <c r="B27" s="32"/>
      <c r="C27" s="32"/>
      <c r="D27" s="32"/>
      <c r="E27" s="32"/>
      <c r="F27" s="32"/>
      <c r="G27" s="41"/>
      <c r="H27" s="41"/>
      <c r="I27" s="41"/>
      <c r="J27" s="32"/>
      <c r="K27" s="32"/>
    </row>
    <row r="28" spans="1:11" ht="15.75" x14ac:dyDescent="0.25">
      <c r="A28" s="27"/>
      <c r="B28" s="32"/>
      <c r="C28" s="32"/>
      <c r="D28" s="32"/>
      <c r="E28" s="32"/>
      <c r="F28" s="32"/>
      <c r="G28" s="41"/>
      <c r="H28" s="41"/>
      <c r="I28" s="41"/>
      <c r="J28" s="32"/>
      <c r="K28" s="27"/>
    </row>
    <row r="29" spans="1:11" ht="15.75" x14ac:dyDescent="0.25">
      <c r="A29" s="42"/>
      <c r="B29" s="32"/>
      <c r="C29" s="32"/>
      <c r="D29" s="32"/>
      <c r="E29" s="32"/>
      <c r="F29" s="32"/>
      <c r="G29" s="41"/>
      <c r="H29" s="41"/>
      <c r="I29" s="41"/>
      <c r="J29" s="32"/>
      <c r="K29" s="27"/>
    </row>
    <row r="30" spans="1:11" ht="15.75" x14ac:dyDescent="0.25">
      <c r="A30" s="27"/>
      <c r="B30" s="32"/>
      <c r="C30" s="32"/>
      <c r="D30" s="32"/>
      <c r="E30" s="32"/>
      <c r="F30" s="32"/>
      <c r="G30" s="41"/>
      <c r="H30" s="41"/>
      <c r="I30" s="41"/>
      <c r="J30" s="32"/>
      <c r="K30" s="27"/>
    </row>
    <row r="31" spans="1:11" ht="15.75" x14ac:dyDescent="0.25">
      <c r="A31" s="42"/>
      <c r="B31" s="32"/>
      <c r="C31" s="32"/>
      <c r="D31" s="32"/>
      <c r="E31" s="32"/>
      <c r="F31" s="32"/>
      <c r="G31" s="41"/>
      <c r="H31" s="41"/>
      <c r="I31" s="41"/>
      <c r="J31" s="32"/>
      <c r="K31" s="27"/>
    </row>
    <row r="32" spans="1:11" ht="15.75" x14ac:dyDescent="0.25">
      <c r="A32" s="27"/>
      <c r="B32" s="32"/>
      <c r="C32" s="32"/>
      <c r="D32" s="32"/>
      <c r="E32" s="32"/>
      <c r="F32" s="32"/>
      <c r="G32" s="41"/>
      <c r="H32" s="41"/>
      <c r="I32" s="41"/>
      <c r="J32" s="32"/>
      <c r="K32" s="27"/>
    </row>
    <row r="33" spans="1:11" ht="15.75" x14ac:dyDescent="0.25">
      <c r="A33" s="42"/>
      <c r="B33" s="32"/>
      <c r="C33" s="32"/>
      <c r="D33" s="32"/>
      <c r="E33" s="32"/>
      <c r="F33" s="32"/>
      <c r="G33" s="41"/>
      <c r="H33" s="41"/>
      <c r="I33" s="41"/>
      <c r="J33" s="32"/>
      <c r="K33" s="27"/>
    </row>
    <row r="34" spans="1:11" ht="15.75" x14ac:dyDescent="0.25">
      <c r="A34" s="27"/>
      <c r="B34" s="32"/>
      <c r="C34" s="32"/>
      <c r="D34" s="32"/>
      <c r="E34" s="32"/>
      <c r="F34" s="32"/>
      <c r="G34" s="41"/>
      <c r="H34" s="41"/>
      <c r="I34" s="41"/>
      <c r="J34" s="32"/>
      <c r="K34" s="27"/>
    </row>
    <row r="35" spans="1:11" ht="15.75" x14ac:dyDescent="0.25">
      <c r="A35" s="42"/>
      <c r="B35" s="32"/>
      <c r="C35" s="32"/>
      <c r="D35" s="32"/>
      <c r="E35" s="32"/>
      <c r="F35" s="32"/>
      <c r="G35" s="41"/>
      <c r="H35" s="41"/>
      <c r="I35" s="41"/>
      <c r="J35" s="32"/>
      <c r="K35" s="27"/>
    </row>
    <row r="36" spans="1:11" ht="15.75" x14ac:dyDescent="0.25">
      <c r="A36" s="27"/>
      <c r="B36" s="32"/>
      <c r="C36" s="32"/>
      <c r="D36" s="32"/>
      <c r="E36" s="32"/>
      <c r="F36" s="32"/>
      <c r="G36" s="41"/>
      <c r="H36" s="41"/>
      <c r="I36" s="41"/>
      <c r="J36" s="32"/>
      <c r="K36" s="27"/>
    </row>
    <row r="37" spans="1:11" ht="15.75" x14ac:dyDescent="0.25">
      <c r="A37" s="42"/>
      <c r="B37" s="32"/>
      <c r="C37" s="32"/>
      <c r="D37" s="32"/>
      <c r="E37" s="32"/>
      <c r="F37" s="32"/>
      <c r="G37" s="41"/>
      <c r="H37" s="41"/>
      <c r="I37" s="41"/>
      <c r="J37" s="32"/>
      <c r="K37" s="27"/>
    </row>
    <row r="38" spans="1:11" ht="15.75" x14ac:dyDescent="0.25">
      <c r="A38" s="27"/>
      <c r="B38" s="32"/>
      <c r="C38" s="32"/>
      <c r="D38" s="32"/>
      <c r="E38" s="32"/>
      <c r="F38" s="32"/>
      <c r="G38" s="41"/>
      <c r="H38" s="41"/>
      <c r="I38" s="41"/>
      <c r="J38" s="32"/>
      <c r="K38" s="27"/>
    </row>
    <row r="39" spans="1:11" ht="15.75" x14ac:dyDescent="0.25">
      <c r="A39" s="42"/>
      <c r="B39" s="32"/>
      <c r="C39" s="32"/>
      <c r="D39" s="32"/>
      <c r="E39" s="32"/>
      <c r="F39" s="32"/>
      <c r="G39" s="41"/>
      <c r="H39" s="41"/>
      <c r="I39" s="41"/>
      <c r="J39" s="32"/>
      <c r="K39" s="27"/>
    </row>
    <row r="40" spans="1:11" ht="15.75" x14ac:dyDescent="0.25">
      <c r="A40" s="27"/>
      <c r="B40" s="32"/>
      <c r="C40" s="32"/>
      <c r="D40" s="32"/>
      <c r="E40" s="32"/>
      <c r="F40" s="32"/>
      <c r="G40" s="41"/>
      <c r="H40" s="41"/>
      <c r="I40" s="41"/>
      <c r="J40" s="32"/>
      <c r="K40" s="27"/>
    </row>
    <row r="41" spans="1:11" ht="15.75" x14ac:dyDescent="0.25">
      <c r="A41" s="42"/>
      <c r="B41" s="32"/>
      <c r="C41" s="32"/>
      <c r="D41" s="32"/>
      <c r="E41" s="32"/>
      <c r="F41" s="32"/>
      <c r="G41" s="41"/>
      <c r="H41" s="41"/>
      <c r="I41" s="41"/>
      <c r="J41" s="32"/>
      <c r="K41" s="27"/>
    </row>
    <row r="42" spans="1:11" ht="15.75" x14ac:dyDescent="0.25">
      <c r="A42" s="27"/>
      <c r="B42" s="32"/>
      <c r="C42" s="32"/>
      <c r="D42" s="32"/>
      <c r="E42" s="32"/>
      <c r="F42" s="32"/>
      <c r="G42" s="41"/>
      <c r="H42" s="41"/>
      <c r="I42" s="41"/>
      <c r="J42" s="32"/>
      <c r="K42" s="27"/>
    </row>
    <row r="43" spans="1:11" ht="15.75" x14ac:dyDescent="0.25">
      <c r="A43" s="42"/>
      <c r="B43" s="32"/>
      <c r="C43" s="32"/>
      <c r="D43" s="32"/>
      <c r="E43" s="32"/>
      <c r="F43" s="32"/>
      <c r="G43" s="41"/>
      <c r="H43" s="41"/>
      <c r="I43" s="41"/>
      <c r="J43" s="32"/>
      <c r="K43" s="27"/>
    </row>
    <row r="44" spans="1:11" ht="15.75" x14ac:dyDescent="0.25">
      <c r="A44" s="27"/>
      <c r="B44" s="32"/>
      <c r="C44" s="32"/>
      <c r="D44" s="32"/>
      <c r="E44" s="32"/>
      <c r="F44" s="32"/>
      <c r="G44" s="41"/>
      <c r="H44" s="41"/>
      <c r="I44" s="41"/>
      <c r="J44" s="32"/>
      <c r="K44" s="27"/>
    </row>
    <row r="45" spans="1:11" ht="15.75" x14ac:dyDescent="0.25">
      <c r="A45" s="42"/>
      <c r="B45" s="32"/>
      <c r="C45" s="32"/>
      <c r="D45" s="32"/>
      <c r="E45" s="32"/>
      <c r="F45" s="32"/>
      <c r="G45" s="41"/>
      <c r="H45" s="41"/>
      <c r="I45" s="41"/>
      <c r="J45" s="32"/>
      <c r="K45" s="27"/>
    </row>
    <row r="46" spans="1:11" ht="15.75" x14ac:dyDescent="0.25">
      <c r="A46" s="27"/>
      <c r="B46" s="32"/>
      <c r="C46" s="32"/>
      <c r="D46" s="32"/>
      <c r="E46" s="32"/>
      <c r="F46" s="32"/>
      <c r="G46" s="41"/>
      <c r="H46" s="41"/>
      <c r="I46" s="41"/>
      <c r="J46" s="32"/>
      <c r="K46" s="27"/>
    </row>
    <row r="47" spans="1:11" ht="15.75" x14ac:dyDescent="0.25">
      <c r="A47" s="42"/>
      <c r="B47" s="32"/>
      <c r="C47" s="32"/>
      <c r="D47" s="32"/>
      <c r="E47" s="32"/>
      <c r="F47" s="32"/>
      <c r="G47" s="41"/>
      <c r="H47" s="41"/>
      <c r="I47" s="41"/>
      <c r="J47" s="32"/>
      <c r="K47" s="27"/>
    </row>
    <row r="48" spans="1:11" ht="15.75" x14ac:dyDescent="0.25">
      <c r="A48" s="27"/>
      <c r="B48" s="32"/>
      <c r="C48" s="32"/>
      <c r="D48" s="32"/>
      <c r="E48" s="32"/>
      <c r="F48" s="32"/>
      <c r="G48" s="41"/>
      <c r="H48" s="41"/>
      <c r="I48" s="41"/>
      <c r="J48" s="32"/>
      <c r="K48" s="32"/>
    </row>
    <row r="49" spans="1:11" ht="15.75" x14ac:dyDescent="0.25">
      <c r="A49" s="42"/>
      <c r="B49" s="32"/>
      <c r="C49" s="32"/>
      <c r="D49" s="32"/>
      <c r="E49" s="32"/>
      <c r="F49" s="32"/>
      <c r="G49" s="41"/>
      <c r="H49" s="41"/>
      <c r="I49" s="41"/>
      <c r="J49" s="32"/>
      <c r="K49" s="27"/>
    </row>
    <row r="50" spans="1:11" ht="15.75" x14ac:dyDescent="0.25">
      <c r="A50" s="27"/>
      <c r="B50" s="32"/>
      <c r="C50" s="32"/>
      <c r="D50" s="32"/>
      <c r="E50" s="32"/>
      <c r="F50" s="32"/>
      <c r="G50" s="41"/>
      <c r="H50" s="41"/>
      <c r="I50" s="41"/>
      <c r="J50" s="32"/>
      <c r="K50" s="27"/>
    </row>
    <row r="51" spans="1:11" ht="15.75" x14ac:dyDescent="0.25">
      <c r="A51" s="42"/>
      <c r="B51" s="32"/>
      <c r="C51" s="32"/>
      <c r="D51" s="32"/>
      <c r="E51" s="32"/>
      <c r="F51" s="32"/>
      <c r="G51" s="41"/>
      <c r="H51" s="41"/>
      <c r="I51" s="41"/>
      <c r="J51" s="32"/>
      <c r="K51" s="27"/>
    </row>
    <row r="52" spans="1:11" ht="15.75" x14ac:dyDescent="0.25">
      <c r="A52" s="27"/>
      <c r="B52" s="32"/>
      <c r="C52" s="32"/>
      <c r="D52" s="32"/>
      <c r="E52" s="32"/>
      <c r="F52" s="32"/>
      <c r="G52" s="41"/>
      <c r="H52" s="41"/>
      <c r="I52" s="41"/>
      <c r="J52" s="32"/>
      <c r="K52" s="27"/>
    </row>
    <row r="53" spans="1:11" ht="15.75" x14ac:dyDescent="0.25">
      <c r="A53" s="42"/>
      <c r="B53" s="32"/>
      <c r="C53" s="32"/>
      <c r="D53" s="32"/>
      <c r="E53" s="32"/>
      <c r="F53" s="32"/>
      <c r="G53" s="41"/>
      <c r="H53" s="41"/>
      <c r="I53" s="41"/>
      <c r="J53" s="32"/>
      <c r="K53" s="27"/>
    </row>
    <row r="54" spans="1:11" ht="15.75" x14ac:dyDescent="0.25">
      <c r="A54" s="27"/>
      <c r="B54" s="32"/>
      <c r="C54" s="32"/>
      <c r="D54" s="32"/>
      <c r="E54" s="32"/>
      <c r="F54" s="32"/>
      <c r="G54" s="41"/>
      <c r="H54" s="41"/>
      <c r="I54" s="41"/>
      <c r="J54" s="32"/>
      <c r="K54" s="27"/>
    </row>
    <row r="55" spans="1:11" ht="15.75" x14ac:dyDescent="0.25">
      <c r="A55" s="42"/>
      <c r="B55" s="32"/>
      <c r="C55" s="32"/>
      <c r="D55" s="32"/>
      <c r="E55" s="32"/>
      <c r="F55" s="32"/>
      <c r="G55" s="41"/>
      <c r="H55" s="41"/>
      <c r="I55" s="41"/>
      <c r="J55" s="32"/>
      <c r="K55" s="27"/>
    </row>
    <row r="56" spans="1:11" ht="15.75" x14ac:dyDescent="0.25">
      <c r="A56" s="27"/>
      <c r="B56" s="32"/>
      <c r="C56" s="32"/>
      <c r="D56" s="32"/>
      <c r="E56" s="32"/>
      <c r="F56" s="32"/>
      <c r="G56" s="41"/>
      <c r="H56" s="41"/>
      <c r="I56" s="41"/>
      <c r="J56" s="32"/>
      <c r="K56" s="27"/>
    </row>
    <row r="57" spans="1:11" ht="15.75" x14ac:dyDescent="0.25">
      <c r="A57" s="42"/>
      <c r="B57" s="32"/>
      <c r="C57" s="32"/>
      <c r="D57" s="32"/>
      <c r="E57" s="32"/>
      <c r="F57" s="32"/>
      <c r="G57" s="41"/>
      <c r="H57" s="41"/>
      <c r="I57" s="41"/>
      <c r="J57" s="32"/>
      <c r="K57" s="32"/>
    </row>
    <row r="58" spans="1:11" ht="15.75" x14ac:dyDescent="0.25">
      <c r="A58" s="27"/>
      <c r="B58" s="32"/>
      <c r="C58" s="32"/>
      <c r="D58" s="32"/>
      <c r="E58" s="32"/>
      <c r="F58" s="32"/>
      <c r="G58" s="41"/>
      <c r="H58" s="41"/>
      <c r="I58" s="41"/>
      <c r="J58" s="32"/>
      <c r="K58" s="32"/>
    </row>
    <row r="59" spans="1:11" ht="15.75" x14ac:dyDescent="0.25">
      <c r="A59" s="42"/>
      <c r="B59" s="32"/>
      <c r="C59" s="32"/>
      <c r="D59" s="32"/>
      <c r="E59" s="32"/>
      <c r="F59" s="32"/>
      <c r="G59" s="41"/>
      <c r="H59" s="41"/>
      <c r="I59" s="41"/>
      <c r="J59" s="32"/>
      <c r="K59" s="32"/>
    </row>
    <row r="60" spans="1:11" ht="15.75" x14ac:dyDescent="0.25">
      <c r="A60" s="27"/>
      <c r="B60" s="32"/>
      <c r="C60" s="32"/>
      <c r="D60" s="32"/>
      <c r="E60" s="32"/>
      <c r="F60" s="32"/>
      <c r="G60" s="41"/>
      <c r="H60" s="41"/>
      <c r="I60" s="41"/>
      <c r="J60" s="32"/>
      <c r="K60" s="32"/>
    </row>
    <row r="61" spans="1:11" ht="15.75" x14ac:dyDescent="0.25">
      <c r="A61" s="42"/>
      <c r="B61" s="32"/>
      <c r="C61" s="32"/>
      <c r="D61" s="32"/>
      <c r="E61" s="32"/>
      <c r="F61" s="32"/>
      <c r="G61" s="41"/>
      <c r="H61" s="41"/>
      <c r="I61" s="41"/>
      <c r="J61" s="32"/>
      <c r="K61" s="32"/>
    </row>
    <row r="62" spans="1:11" ht="15.75" x14ac:dyDescent="0.25">
      <c r="A62" s="27"/>
      <c r="B62" s="32"/>
      <c r="C62" s="32"/>
      <c r="D62" s="32"/>
      <c r="E62" s="32"/>
      <c r="F62" s="32"/>
      <c r="G62" s="41"/>
      <c r="H62" s="41"/>
      <c r="I62" s="41"/>
      <c r="J62" s="32"/>
      <c r="K62" s="27"/>
    </row>
    <row r="63" spans="1:11" ht="15.75" x14ac:dyDescent="0.25">
      <c r="A63" s="42"/>
      <c r="B63" s="32"/>
      <c r="C63" s="32"/>
      <c r="D63" s="32"/>
      <c r="E63" s="32"/>
      <c r="F63" s="32"/>
      <c r="G63" s="41"/>
      <c r="H63" s="41"/>
      <c r="I63" s="41"/>
      <c r="J63" s="32"/>
      <c r="K63" s="27"/>
    </row>
    <row r="64" spans="1:11" ht="15.75" x14ac:dyDescent="0.25">
      <c r="A64" s="27"/>
      <c r="B64" s="32"/>
      <c r="C64" s="32"/>
      <c r="D64" s="32"/>
      <c r="E64" s="32"/>
      <c r="F64" s="32"/>
      <c r="G64" s="41"/>
      <c r="H64" s="41"/>
      <c r="I64" s="41"/>
      <c r="J64" s="32"/>
      <c r="K64" s="27"/>
    </row>
    <row r="65" spans="1:11" ht="15.75" x14ac:dyDescent="0.25">
      <c r="A65" s="42"/>
      <c r="B65" s="32"/>
      <c r="C65" s="32"/>
      <c r="D65" s="32"/>
      <c r="E65" s="32"/>
      <c r="F65" s="32"/>
      <c r="G65" s="41"/>
      <c r="H65" s="41"/>
      <c r="I65" s="41"/>
      <c r="J65" s="32"/>
      <c r="K65" s="27"/>
    </row>
    <row r="66" spans="1:11" ht="15.75" x14ac:dyDescent="0.25">
      <c r="A66" s="27"/>
      <c r="B66" s="32"/>
      <c r="C66" s="32"/>
      <c r="D66" s="32"/>
      <c r="E66" s="32"/>
      <c r="F66" s="32"/>
      <c r="G66" s="41"/>
      <c r="H66" s="41"/>
      <c r="I66" s="41"/>
      <c r="J66" s="32"/>
      <c r="K66" s="27"/>
    </row>
    <row r="67" spans="1:11" ht="15.75" x14ac:dyDescent="0.25">
      <c r="A67" s="42"/>
      <c r="B67" s="32"/>
      <c r="C67" s="32"/>
      <c r="D67" s="32"/>
      <c r="E67" s="32"/>
      <c r="F67" s="32"/>
      <c r="G67" s="41"/>
      <c r="H67" s="41"/>
      <c r="I67" s="41"/>
      <c r="J67" s="32"/>
      <c r="K67" s="27"/>
    </row>
    <row r="68" spans="1:11" ht="15.75" x14ac:dyDescent="0.25">
      <c r="A68" s="27"/>
      <c r="B68" s="32"/>
      <c r="C68" s="32"/>
      <c r="D68" s="32"/>
      <c r="E68" s="32"/>
      <c r="F68" s="32"/>
      <c r="G68" s="41"/>
      <c r="H68" s="41"/>
      <c r="I68" s="41"/>
      <c r="J68" s="32"/>
      <c r="K68" s="27"/>
    </row>
    <row r="69" spans="1:11" ht="15.75" x14ac:dyDescent="0.25">
      <c r="A69" s="42"/>
      <c r="B69" s="32"/>
      <c r="C69" s="32"/>
      <c r="D69" s="32"/>
      <c r="E69" s="32"/>
      <c r="F69" s="32"/>
      <c r="G69" s="41"/>
      <c r="H69" s="41"/>
      <c r="I69" s="41"/>
      <c r="J69" s="32"/>
      <c r="K69" s="27"/>
    </row>
    <row r="70" spans="1:11" ht="15.75" x14ac:dyDescent="0.25">
      <c r="A70" s="27"/>
      <c r="B70" s="32"/>
      <c r="C70" s="32"/>
      <c r="D70" s="32"/>
      <c r="E70" s="32"/>
      <c r="F70" s="32"/>
      <c r="G70" s="41"/>
      <c r="H70" s="41"/>
      <c r="I70" s="41"/>
      <c r="J70" s="32"/>
      <c r="K70" s="27"/>
    </row>
    <row r="71" spans="1:11" ht="15.75" x14ac:dyDescent="0.25">
      <c r="A71" s="42"/>
      <c r="B71" s="32"/>
      <c r="C71" s="32"/>
      <c r="D71" s="32"/>
      <c r="E71" s="32"/>
      <c r="F71" s="32"/>
      <c r="G71" s="41"/>
      <c r="H71" s="41"/>
      <c r="I71" s="41"/>
      <c r="J71" s="32"/>
      <c r="K71" s="27"/>
    </row>
    <row r="72" spans="1:11" ht="15.75" x14ac:dyDescent="0.25">
      <c r="A72" s="27"/>
      <c r="B72" s="32"/>
      <c r="C72" s="32"/>
      <c r="D72" s="32"/>
      <c r="E72" s="32"/>
      <c r="F72" s="32"/>
      <c r="G72" s="41"/>
      <c r="H72" s="41"/>
      <c r="I72" s="41"/>
      <c r="J72" s="32"/>
      <c r="K72" s="27"/>
    </row>
    <row r="73" spans="1:11" ht="15.75" x14ac:dyDescent="0.25">
      <c r="A73" s="42"/>
      <c r="B73" s="32"/>
      <c r="C73" s="32"/>
      <c r="D73" s="32"/>
      <c r="E73" s="32"/>
      <c r="F73" s="32"/>
      <c r="G73" s="41"/>
      <c r="H73" s="41"/>
      <c r="I73" s="41"/>
      <c r="J73" s="32"/>
      <c r="K73" s="27"/>
    </row>
    <row r="74" spans="1:11" ht="15.75" x14ac:dyDescent="0.25">
      <c r="A74" s="27"/>
      <c r="B74" s="32"/>
      <c r="C74" s="32"/>
      <c r="D74" s="32"/>
      <c r="E74" s="32"/>
      <c r="F74" s="32"/>
      <c r="G74" s="41"/>
      <c r="H74" s="41"/>
      <c r="I74" s="41"/>
      <c r="J74" s="32"/>
      <c r="K74" s="27"/>
    </row>
    <row r="75" spans="1:11" ht="15.75" x14ac:dyDescent="0.25">
      <c r="A75" s="42"/>
      <c r="B75" s="32"/>
      <c r="C75" s="32"/>
      <c r="D75" s="32"/>
      <c r="E75" s="32"/>
      <c r="F75" s="32"/>
      <c r="G75" s="41"/>
      <c r="H75" s="41"/>
      <c r="I75" s="41"/>
      <c r="J75" s="32"/>
      <c r="K75" s="27"/>
    </row>
    <row r="76" spans="1:11" ht="15.75" x14ac:dyDescent="0.25">
      <c r="A76" s="27"/>
      <c r="B76" s="32"/>
      <c r="C76" s="32"/>
      <c r="D76" s="32"/>
      <c r="E76" s="32"/>
      <c r="F76" s="32"/>
      <c r="G76" s="41"/>
      <c r="H76" s="41"/>
      <c r="I76" s="41"/>
      <c r="J76" s="32"/>
      <c r="K76" s="27"/>
    </row>
    <row r="77" spans="1:11" ht="15.75" x14ac:dyDescent="0.25">
      <c r="A77" s="42"/>
      <c r="B77" s="32"/>
      <c r="C77" s="32"/>
      <c r="D77" s="32"/>
      <c r="E77" s="32"/>
      <c r="F77" s="32"/>
      <c r="G77" s="41"/>
      <c r="H77" s="41"/>
      <c r="I77" s="41"/>
      <c r="J77" s="32"/>
      <c r="K77" s="27"/>
    </row>
    <row r="78" spans="1:11" ht="15.75" x14ac:dyDescent="0.25">
      <c r="A78" s="27"/>
      <c r="B78" s="32"/>
      <c r="C78" s="32"/>
      <c r="D78" s="32"/>
      <c r="E78" s="32"/>
      <c r="F78" s="32"/>
      <c r="G78" s="41"/>
      <c r="H78" s="41"/>
      <c r="I78" s="41"/>
      <c r="J78" s="32"/>
      <c r="K78" s="27"/>
    </row>
    <row r="79" spans="1:11" ht="15.75" x14ac:dyDescent="0.25">
      <c r="A79" s="42"/>
      <c r="B79" s="32"/>
      <c r="C79" s="32"/>
      <c r="D79" s="32"/>
      <c r="E79" s="32"/>
      <c r="F79" s="32"/>
      <c r="G79" s="41"/>
      <c r="H79" s="41"/>
      <c r="I79" s="41"/>
      <c r="J79" s="32"/>
      <c r="K79" s="27"/>
    </row>
    <row r="80" spans="1:11" ht="15.75" x14ac:dyDescent="0.25">
      <c r="A80" s="27"/>
      <c r="B80" s="32"/>
      <c r="C80" s="32"/>
      <c r="D80" s="32"/>
      <c r="E80" s="32"/>
      <c r="F80" s="32"/>
      <c r="G80" s="41"/>
      <c r="H80" s="41"/>
      <c r="I80" s="41"/>
      <c r="J80" s="32"/>
      <c r="K80" s="27"/>
    </row>
    <row r="81" spans="1:11" ht="15.75" x14ac:dyDescent="0.25">
      <c r="A81" s="42"/>
      <c r="B81" s="32"/>
      <c r="C81" s="32"/>
      <c r="D81" s="32"/>
      <c r="E81" s="32"/>
      <c r="F81" s="32"/>
      <c r="G81" s="41"/>
      <c r="H81" s="41"/>
      <c r="I81" s="41"/>
      <c r="J81" s="32"/>
      <c r="K81" s="27"/>
    </row>
    <row r="82" spans="1:11" ht="15.75" x14ac:dyDescent="0.25">
      <c r="A82" s="27"/>
      <c r="B82" s="32"/>
      <c r="C82" s="32"/>
      <c r="D82" s="32"/>
      <c r="E82" s="32"/>
      <c r="F82" s="32"/>
      <c r="G82" s="41"/>
      <c r="H82" s="41"/>
      <c r="I82" s="41"/>
      <c r="J82" s="32"/>
      <c r="K82" s="27"/>
    </row>
    <row r="83" spans="1:11" ht="15.75" x14ac:dyDescent="0.25">
      <c r="A83" s="42"/>
      <c r="B83" s="32"/>
      <c r="C83" s="32"/>
      <c r="D83" s="32"/>
      <c r="E83" s="32"/>
      <c r="F83" s="32"/>
      <c r="G83" s="41"/>
      <c r="H83" s="41"/>
      <c r="I83" s="41"/>
      <c r="J83" s="32"/>
      <c r="K83" s="27"/>
    </row>
    <row r="84" spans="1:11" ht="15.75" x14ac:dyDescent="0.25">
      <c r="A84" s="27"/>
      <c r="B84" s="32"/>
      <c r="C84" s="32"/>
      <c r="D84" s="32"/>
      <c r="E84" s="32"/>
      <c r="F84" s="32"/>
      <c r="G84" s="41"/>
      <c r="H84" s="41"/>
      <c r="I84" s="41"/>
      <c r="J84" s="32"/>
      <c r="K84" s="27"/>
    </row>
    <row r="85" spans="1:11" ht="15.75" x14ac:dyDescent="0.25">
      <c r="A85" s="42"/>
      <c r="B85" s="32"/>
      <c r="C85" s="32"/>
      <c r="D85" s="32"/>
      <c r="E85" s="32"/>
      <c r="F85" s="32"/>
      <c r="G85" s="41"/>
      <c r="H85" s="41"/>
      <c r="I85" s="41"/>
      <c r="J85" s="32"/>
      <c r="K85" s="27"/>
    </row>
    <row r="86" spans="1:11" ht="15.75" x14ac:dyDescent="0.25">
      <c r="A86" s="27"/>
      <c r="B86" s="32"/>
      <c r="C86" s="32"/>
      <c r="D86" s="32"/>
      <c r="E86" s="32"/>
      <c r="F86" s="32"/>
      <c r="G86" s="41"/>
      <c r="H86" s="41"/>
      <c r="I86" s="41"/>
      <c r="J86" s="32"/>
      <c r="K86" s="27"/>
    </row>
    <row r="87" spans="1:11" ht="15.75" x14ac:dyDescent="0.25">
      <c r="A87" s="42"/>
      <c r="B87" s="32"/>
      <c r="C87" s="32"/>
      <c r="D87" s="32"/>
      <c r="E87" s="32"/>
      <c r="F87" s="32"/>
      <c r="G87" s="41"/>
      <c r="H87" s="41"/>
      <c r="I87" s="41"/>
      <c r="J87" s="32"/>
      <c r="K87" s="27"/>
    </row>
    <row r="88" spans="1:11" ht="15.75" x14ac:dyDescent="0.25">
      <c r="A88" s="27"/>
      <c r="B88" s="32"/>
      <c r="C88" s="32"/>
      <c r="D88" s="32"/>
      <c r="E88" s="32"/>
      <c r="F88" s="32"/>
      <c r="G88" s="41"/>
      <c r="H88" s="41"/>
      <c r="I88" s="41"/>
      <c r="J88" s="32"/>
      <c r="K88" s="27"/>
    </row>
    <row r="89" spans="1:11" ht="15.75" x14ac:dyDescent="0.25">
      <c r="A89" s="42"/>
      <c r="B89" s="32"/>
      <c r="C89" s="32"/>
      <c r="D89" s="32"/>
      <c r="E89" s="32"/>
      <c r="F89" s="32"/>
      <c r="G89" s="41"/>
      <c r="H89" s="41"/>
      <c r="I89" s="41"/>
      <c r="J89" s="32"/>
      <c r="K89" s="27"/>
    </row>
    <row r="90" spans="1:11" ht="15.75" x14ac:dyDescent="0.25">
      <c r="A90" s="27"/>
      <c r="B90" s="32"/>
      <c r="C90" s="32"/>
      <c r="D90" s="32"/>
      <c r="E90" s="32"/>
      <c r="F90" s="32"/>
      <c r="G90" s="41"/>
      <c r="H90" s="41"/>
      <c r="I90" s="41"/>
      <c r="J90" s="32"/>
      <c r="K90" s="27"/>
    </row>
    <row r="91" spans="1:11" ht="15.75" x14ac:dyDescent="0.25">
      <c r="A91" s="42"/>
      <c r="B91" s="32"/>
      <c r="C91" s="32"/>
      <c r="D91" s="32"/>
      <c r="E91" s="32"/>
      <c r="F91" s="32"/>
      <c r="G91" s="41"/>
      <c r="H91" s="41"/>
      <c r="I91" s="41"/>
      <c r="J91" s="32"/>
      <c r="K91" s="27"/>
    </row>
  </sheetData>
  <autoFilter ref="A6:K66">
    <sortState ref="A7:K66">
      <sortCondition descending="1" ref="I6:I66"/>
    </sortState>
  </autoFilter>
  <sortState ref="B7:I83">
    <sortCondition descending="1" ref="I7:I83"/>
  </sortState>
  <mergeCells count="6">
    <mergeCell ref="D1:F1"/>
    <mergeCell ref="A4:I4"/>
    <mergeCell ref="A5:D5"/>
    <mergeCell ref="E5:F5"/>
    <mergeCell ref="I1:J1"/>
    <mergeCell ref="I2:J2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workbookViewId="0">
      <selection sqref="A1:K45"/>
    </sheetView>
  </sheetViews>
  <sheetFormatPr defaultRowHeight="15.75" x14ac:dyDescent="0.25"/>
  <cols>
    <col min="1" max="1" width="4.7109375" customWidth="1"/>
    <col min="2" max="2" width="35.140625" style="8" customWidth="1"/>
    <col min="3" max="3" width="18.42578125" hidden="1" customWidth="1"/>
    <col min="4" max="4" width="18.42578125" customWidth="1"/>
    <col min="5" max="5" width="12.140625" customWidth="1"/>
    <col min="6" max="6" width="17.42578125" customWidth="1"/>
    <col min="7" max="7" width="7.28515625" style="6" customWidth="1"/>
    <col min="8" max="8" width="0" style="6" hidden="1" customWidth="1"/>
    <col min="9" max="9" width="10.7109375" style="6" customWidth="1"/>
    <col min="10" max="10" width="11.140625" customWidth="1"/>
    <col min="11" max="11" width="13" customWidth="1"/>
  </cols>
  <sheetData>
    <row r="1" spans="1:11" ht="18.75" customHeight="1" x14ac:dyDescent="0.25">
      <c r="A1" s="9"/>
      <c r="B1" s="2"/>
      <c r="C1" s="2"/>
      <c r="D1" s="106"/>
      <c r="E1" s="107"/>
      <c r="F1" s="107"/>
      <c r="G1" s="7"/>
      <c r="H1" s="5"/>
      <c r="I1" s="112" t="s">
        <v>73</v>
      </c>
      <c r="J1" s="112"/>
      <c r="K1" s="9"/>
    </row>
    <row r="2" spans="1:11" ht="18" customHeight="1" x14ac:dyDescent="0.25">
      <c r="A2" s="17"/>
      <c r="B2" s="2"/>
      <c r="C2" s="2"/>
      <c r="D2" s="16"/>
      <c r="E2" s="17"/>
      <c r="F2" s="17"/>
      <c r="G2" s="7"/>
      <c r="H2" s="5"/>
      <c r="I2" s="113">
        <v>44484</v>
      </c>
      <c r="J2" s="112"/>
      <c r="K2" s="17"/>
    </row>
    <row r="3" spans="1:11" ht="12.75" customHeight="1" x14ac:dyDescent="0.25">
      <c r="A3" s="17"/>
      <c r="B3" s="2"/>
      <c r="C3" s="2"/>
      <c r="D3" s="16"/>
      <c r="E3" s="17"/>
      <c r="F3" s="17"/>
      <c r="G3" s="7"/>
      <c r="H3" s="5"/>
      <c r="I3" s="16"/>
      <c r="J3" s="17"/>
      <c r="K3" s="17"/>
    </row>
    <row r="4" spans="1:11" ht="21.75" customHeight="1" x14ac:dyDescent="0.25">
      <c r="A4" s="108" t="s">
        <v>29</v>
      </c>
      <c r="B4" s="108"/>
      <c r="C4" s="108"/>
      <c r="D4" s="108"/>
      <c r="E4" s="108"/>
      <c r="F4" s="108"/>
      <c r="G4" s="108"/>
      <c r="H4" s="108"/>
      <c r="I4" s="108"/>
      <c r="J4" s="1"/>
      <c r="K4" s="1"/>
    </row>
    <row r="5" spans="1:11" ht="16.5" customHeight="1" x14ac:dyDescent="0.25">
      <c r="A5" s="109" t="s">
        <v>1</v>
      </c>
      <c r="B5" s="109"/>
      <c r="C5" s="109"/>
      <c r="D5" s="109"/>
      <c r="E5" s="110">
        <v>50</v>
      </c>
      <c r="F5" s="111"/>
      <c r="G5" s="5"/>
      <c r="H5" s="5"/>
      <c r="I5" s="5"/>
      <c r="J5" s="1"/>
      <c r="K5" s="1"/>
    </row>
    <row r="6" spans="1:11" ht="30.75" customHeight="1" x14ac:dyDescent="0.25">
      <c r="A6" s="24" t="s">
        <v>2</v>
      </c>
      <c r="B6" s="19" t="s">
        <v>3</v>
      </c>
      <c r="C6" s="25" t="s">
        <v>4</v>
      </c>
      <c r="D6" s="25" t="s">
        <v>5</v>
      </c>
      <c r="E6" s="25" t="s">
        <v>6</v>
      </c>
      <c r="F6" s="25" t="s">
        <v>7</v>
      </c>
      <c r="G6" s="23" t="s">
        <v>8</v>
      </c>
      <c r="H6" s="23" t="s">
        <v>9</v>
      </c>
      <c r="I6" s="20" t="s">
        <v>10</v>
      </c>
      <c r="J6" s="22" t="s">
        <v>11</v>
      </c>
      <c r="K6" s="25" t="s">
        <v>12</v>
      </c>
    </row>
    <row r="7" spans="1:11" s="77" customFormat="1" x14ac:dyDescent="0.25">
      <c r="A7" s="138">
        <v>1</v>
      </c>
      <c r="B7" s="138" t="s">
        <v>177</v>
      </c>
      <c r="C7" s="139"/>
      <c r="D7" s="140" t="s">
        <v>175</v>
      </c>
      <c r="E7" s="140" t="s">
        <v>176</v>
      </c>
      <c r="F7" s="140" t="s">
        <v>60</v>
      </c>
      <c r="G7" s="141">
        <v>9</v>
      </c>
      <c r="H7" s="142"/>
      <c r="I7" s="142">
        <v>39</v>
      </c>
      <c r="J7" s="143" t="s">
        <v>243</v>
      </c>
      <c r="K7" s="144">
        <f>I7/$E$5</f>
        <v>0.78</v>
      </c>
    </row>
    <row r="8" spans="1:11" s="57" customFormat="1" x14ac:dyDescent="0.25">
      <c r="A8" s="138">
        <v>2</v>
      </c>
      <c r="B8" s="138" t="s">
        <v>177</v>
      </c>
      <c r="C8" s="139"/>
      <c r="D8" s="140" t="s">
        <v>171</v>
      </c>
      <c r="E8" s="140" t="s">
        <v>172</v>
      </c>
      <c r="F8" s="140" t="s">
        <v>173</v>
      </c>
      <c r="G8" s="141">
        <v>9</v>
      </c>
      <c r="H8" s="142"/>
      <c r="I8" s="142">
        <v>36</v>
      </c>
      <c r="J8" s="143" t="s">
        <v>243</v>
      </c>
      <c r="K8" s="144">
        <f>I8/$E$5</f>
        <v>0.72</v>
      </c>
    </row>
    <row r="9" spans="1:11" s="57" customFormat="1" x14ac:dyDescent="0.25">
      <c r="A9" s="138">
        <v>3</v>
      </c>
      <c r="B9" s="138" t="s">
        <v>177</v>
      </c>
      <c r="C9" s="139"/>
      <c r="D9" s="140" t="s">
        <v>174</v>
      </c>
      <c r="E9" s="140" t="s">
        <v>70</v>
      </c>
      <c r="F9" s="140" t="s">
        <v>45</v>
      </c>
      <c r="G9" s="141">
        <v>9</v>
      </c>
      <c r="H9" s="142"/>
      <c r="I9" s="145">
        <v>34</v>
      </c>
      <c r="J9" s="143" t="s">
        <v>243</v>
      </c>
      <c r="K9" s="144">
        <f>I9/$E$5</f>
        <v>0.68</v>
      </c>
    </row>
    <row r="10" spans="1:11" s="57" customFormat="1" x14ac:dyDescent="0.25">
      <c r="A10" s="138">
        <v>4</v>
      </c>
      <c r="B10" s="146" t="s">
        <v>15</v>
      </c>
      <c r="C10" s="147">
        <v>1009073</v>
      </c>
      <c r="D10" s="146" t="s">
        <v>41</v>
      </c>
      <c r="E10" s="146" t="s">
        <v>42</v>
      </c>
      <c r="F10" s="146" t="s">
        <v>57</v>
      </c>
      <c r="G10" s="141">
        <v>9</v>
      </c>
      <c r="H10" s="148" t="s">
        <v>14</v>
      </c>
      <c r="I10" s="142">
        <v>31.5</v>
      </c>
      <c r="J10" s="143" t="s">
        <v>243</v>
      </c>
      <c r="K10" s="144">
        <f>I10/$E$5</f>
        <v>0.63</v>
      </c>
    </row>
    <row r="11" spans="1:11" s="57" customFormat="1" ht="16.5" customHeight="1" x14ac:dyDescent="0.25">
      <c r="A11" s="138">
        <v>5</v>
      </c>
      <c r="B11" s="138" t="s">
        <v>16</v>
      </c>
      <c r="C11" s="147" t="s">
        <v>24</v>
      </c>
      <c r="D11" s="146" t="s">
        <v>93</v>
      </c>
      <c r="E11" s="146" t="s">
        <v>94</v>
      </c>
      <c r="F11" s="146" t="s">
        <v>44</v>
      </c>
      <c r="G11" s="141">
        <v>9</v>
      </c>
      <c r="H11" s="142" t="s">
        <v>21</v>
      </c>
      <c r="I11" s="142">
        <v>29.5</v>
      </c>
      <c r="J11" s="149" t="s">
        <v>244</v>
      </c>
      <c r="K11" s="144">
        <f>I11/$E$5</f>
        <v>0.59</v>
      </c>
    </row>
    <row r="12" spans="1:11" s="57" customFormat="1" ht="16.5" customHeight="1" x14ac:dyDescent="0.25">
      <c r="A12" s="138">
        <v>6</v>
      </c>
      <c r="B12" s="138" t="s">
        <v>16</v>
      </c>
      <c r="C12" s="150" t="s">
        <v>17</v>
      </c>
      <c r="D12" s="146" t="s">
        <v>64</v>
      </c>
      <c r="E12" s="146" t="s">
        <v>61</v>
      </c>
      <c r="F12" s="146" t="s">
        <v>43</v>
      </c>
      <c r="G12" s="141">
        <v>9</v>
      </c>
      <c r="H12" s="141" t="s">
        <v>13</v>
      </c>
      <c r="I12" s="142">
        <v>27.5</v>
      </c>
      <c r="J12" s="149" t="s">
        <v>244</v>
      </c>
      <c r="K12" s="144">
        <f>I12/$E$5</f>
        <v>0.55000000000000004</v>
      </c>
    </row>
    <row r="13" spans="1:11" s="57" customFormat="1" x14ac:dyDescent="0.25">
      <c r="A13" s="130">
        <v>7</v>
      </c>
      <c r="B13" s="129" t="s">
        <v>32</v>
      </c>
      <c r="C13" s="134"/>
      <c r="D13" s="129" t="s">
        <v>239</v>
      </c>
      <c r="E13" s="129" t="s">
        <v>94</v>
      </c>
      <c r="F13" s="129" t="s">
        <v>44</v>
      </c>
      <c r="G13" s="56">
        <v>9</v>
      </c>
      <c r="H13" s="69"/>
      <c r="I13" s="84">
        <v>24.5</v>
      </c>
      <c r="J13" s="134"/>
      <c r="K13" s="55">
        <f>I13/$E$5</f>
        <v>0.49</v>
      </c>
    </row>
    <row r="14" spans="1:11" s="57" customFormat="1" x14ac:dyDescent="0.25">
      <c r="A14" s="130">
        <v>8</v>
      </c>
      <c r="B14" s="129" t="s">
        <v>15</v>
      </c>
      <c r="C14" s="127">
        <v>8090219</v>
      </c>
      <c r="D14" s="83" t="s">
        <v>116</v>
      </c>
      <c r="E14" s="83" t="s">
        <v>117</v>
      </c>
      <c r="F14" s="83" t="s">
        <v>51</v>
      </c>
      <c r="G14" s="29">
        <v>9</v>
      </c>
      <c r="H14" s="104" t="s">
        <v>14</v>
      </c>
      <c r="I14" s="84">
        <v>23.5</v>
      </c>
      <c r="J14" s="130"/>
      <c r="K14" s="11">
        <f>I14/$E$5</f>
        <v>0.47</v>
      </c>
    </row>
    <row r="15" spans="1:11" s="57" customFormat="1" x14ac:dyDescent="0.25">
      <c r="A15" s="130">
        <v>9</v>
      </c>
      <c r="B15" s="70" t="s">
        <v>16</v>
      </c>
      <c r="C15" s="127">
        <v>10904</v>
      </c>
      <c r="D15" s="83" t="s">
        <v>84</v>
      </c>
      <c r="E15" s="129" t="s">
        <v>85</v>
      </c>
      <c r="F15" s="129" t="s">
        <v>45</v>
      </c>
      <c r="G15" s="29">
        <v>9</v>
      </c>
      <c r="H15" s="103" t="s">
        <v>13</v>
      </c>
      <c r="I15" s="84">
        <v>21.5</v>
      </c>
      <c r="J15" s="13"/>
      <c r="K15" s="11">
        <f>I15/$E$5</f>
        <v>0.43</v>
      </c>
    </row>
    <row r="16" spans="1:11" x14ac:dyDescent="0.25">
      <c r="A16" s="130">
        <v>10</v>
      </c>
      <c r="B16" s="133" t="s">
        <v>16</v>
      </c>
      <c r="C16" s="58" t="s">
        <v>20</v>
      </c>
      <c r="D16" s="83" t="s">
        <v>86</v>
      </c>
      <c r="E16" s="129" t="s">
        <v>87</v>
      </c>
      <c r="F16" s="129" t="s">
        <v>88</v>
      </c>
      <c r="G16" s="56">
        <v>9</v>
      </c>
      <c r="H16" s="56" t="s">
        <v>14</v>
      </c>
      <c r="I16" s="84">
        <v>20</v>
      </c>
      <c r="J16" s="54"/>
      <c r="K16" s="55">
        <f>I16/$E$5</f>
        <v>0.4</v>
      </c>
    </row>
    <row r="17" spans="1:11" x14ac:dyDescent="0.25">
      <c r="A17" s="130">
        <v>11</v>
      </c>
      <c r="B17" s="130" t="s">
        <v>230</v>
      </c>
      <c r="C17" s="134"/>
      <c r="D17" s="124" t="s">
        <v>224</v>
      </c>
      <c r="E17" s="133" t="s">
        <v>210</v>
      </c>
      <c r="F17" s="133" t="s">
        <v>57</v>
      </c>
      <c r="G17" s="56">
        <v>9</v>
      </c>
      <c r="H17" s="91"/>
      <c r="I17" s="126">
        <v>19.5</v>
      </c>
      <c r="J17" s="134"/>
      <c r="K17" s="55">
        <f>I17/$E$5</f>
        <v>0.39</v>
      </c>
    </row>
    <row r="18" spans="1:11" x14ac:dyDescent="0.25">
      <c r="A18" s="130">
        <v>12</v>
      </c>
      <c r="B18" s="133" t="s">
        <v>16</v>
      </c>
      <c r="C18" s="31">
        <v>10908</v>
      </c>
      <c r="D18" s="129" t="s">
        <v>83</v>
      </c>
      <c r="E18" s="129" t="s">
        <v>54</v>
      </c>
      <c r="F18" s="129" t="s">
        <v>39</v>
      </c>
      <c r="G18" s="29">
        <v>9</v>
      </c>
      <c r="H18" s="15" t="s">
        <v>13</v>
      </c>
      <c r="I18" s="104">
        <v>19.5</v>
      </c>
      <c r="J18" s="12"/>
      <c r="K18" s="11">
        <f>I18/$E$5</f>
        <v>0.39</v>
      </c>
    </row>
    <row r="19" spans="1:11" x14ac:dyDescent="0.25">
      <c r="A19" s="130">
        <v>13</v>
      </c>
      <c r="B19" s="130" t="s">
        <v>53</v>
      </c>
      <c r="C19" s="127"/>
      <c r="D19" s="66" t="s">
        <v>195</v>
      </c>
      <c r="E19" s="66" t="s">
        <v>172</v>
      </c>
      <c r="F19" s="130" t="s">
        <v>196</v>
      </c>
      <c r="G19" s="56">
        <v>9</v>
      </c>
      <c r="H19" s="104"/>
      <c r="I19" s="88">
        <v>19</v>
      </c>
      <c r="J19" s="130"/>
      <c r="K19" s="55">
        <f>I19/$E$5</f>
        <v>0.38</v>
      </c>
    </row>
    <row r="20" spans="1:11" x14ac:dyDescent="0.25">
      <c r="A20" s="130">
        <v>14</v>
      </c>
      <c r="B20" s="130" t="s">
        <v>182</v>
      </c>
      <c r="C20" s="30"/>
      <c r="D20" s="130" t="s">
        <v>181</v>
      </c>
      <c r="E20" s="130" t="s">
        <v>54</v>
      </c>
      <c r="F20" s="130" t="s">
        <v>39</v>
      </c>
      <c r="G20" s="56">
        <v>9</v>
      </c>
      <c r="H20" s="103"/>
      <c r="I20" s="114">
        <v>19</v>
      </c>
      <c r="J20" s="130"/>
      <c r="K20" s="55">
        <f>I20/$E$5</f>
        <v>0.38</v>
      </c>
    </row>
    <row r="21" spans="1:11" x14ac:dyDescent="0.25">
      <c r="A21" s="130">
        <v>15</v>
      </c>
      <c r="B21" s="129" t="s">
        <v>15</v>
      </c>
      <c r="C21" s="26">
        <v>901</v>
      </c>
      <c r="D21" s="86" t="s">
        <v>118</v>
      </c>
      <c r="E21" s="129" t="s">
        <v>119</v>
      </c>
      <c r="F21" s="129" t="s">
        <v>52</v>
      </c>
      <c r="G21" s="29">
        <v>9</v>
      </c>
      <c r="H21" s="15" t="s">
        <v>14</v>
      </c>
      <c r="I21" s="88">
        <v>18.5</v>
      </c>
      <c r="J21" s="130"/>
      <c r="K21" s="11">
        <f>I21/$E$5</f>
        <v>0.37</v>
      </c>
    </row>
    <row r="22" spans="1:11" x14ac:dyDescent="0.25">
      <c r="A22" s="130">
        <v>16</v>
      </c>
      <c r="B22" s="130" t="s">
        <v>230</v>
      </c>
      <c r="C22" s="134"/>
      <c r="D22" s="124" t="s">
        <v>219</v>
      </c>
      <c r="E22" s="133" t="s">
        <v>220</v>
      </c>
      <c r="F22" s="133" t="s">
        <v>221</v>
      </c>
      <c r="G22" s="56">
        <v>9</v>
      </c>
      <c r="H22" s="91"/>
      <c r="I22" s="126">
        <v>17.5</v>
      </c>
      <c r="J22" s="134"/>
      <c r="K22" s="55">
        <f>I22/$E$5</f>
        <v>0.35</v>
      </c>
    </row>
    <row r="23" spans="1:11" x14ac:dyDescent="0.25">
      <c r="A23" s="130">
        <v>17</v>
      </c>
      <c r="B23" s="86" t="s">
        <v>15</v>
      </c>
      <c r="C23" s="51" t="s">
        <v>27</v>
      </c>
      <c r="D23" s="86" t="s">
        <v>120</v>
      </c>
      <c r="E23" s="86" t="s">
        <v>121</v>
      </c>
      <c r="F23" s="86" t="s">
        <v>122</v>
      </c>
      <c r="G23" s="56">
        <v>9</v>
      </c>
      <c r="H23" s="92" t="s">
        <v>21</v>
      </c>
      <c r="I23" s="88">
        <v>17.5</v>
      </c>
      <c r="J23" s="59"/>
      <c r="K23" s="55">
        <f>I23/$E$5</f>
        <v>0.35</v>
      </c>
    </row>
    <row r="24" spans="1:11" x14ac:dyDescent="0.25">
      <c r="A24" s="130">
        <v>18</v>
      </c>
      <c r="B24" s="133" t="s">
        <v>16</v>
      </c>
      <c r="C24" s="127" t="s">
        <v>25</v>
      </c>
      <c r="D24" s="129" t="s">
        <v>89</v>
      </c>
      <c r="E24" s="129" t="s">
        <v>67</v>
      </c>
      <c r="F24" s="129" t="s">
        <v>90</v>
      </c>
      <c r="G24" s="56">
        <v>9</v>
      </c>
      <c r="H24" s="92" t="s">
        <v>21</v>
      </c>
      <c r="I24" s="96">
        <v>17</v>
      </c>
      <c r="J24" s="54"/>
      <c r="K24" s="55">
        <f>I24/$E$5</f>
        <v>0.34</v>
      </c>
    </row>
    <row r="25" spans="1:11" x14ac:dyDescent="0.25">
      <c r="A25" s="130">
        <v>19</v>
      </c>
      <c r="B25" s="129" t="s">
        <v>15</v>
      </c>
      <c r="C25" s="58" t="s">
        <v>18</v>
      </c>
      <c r="D25" s="129" t="s">
        <v>123</v>
      </c>
      <c r="E25" s="129" t="s">
        <v>124</v>
      </c>
      <c r="F25" s="129" t="s">
        <v>125</v>
      </c>
      <c r="G25" s="56">
        <v>9</v>
      </c>
      <c r="H25" s="56" t="s">
        <v>14</v>
      </c>
      <c r="I25" s="99">
        <v>16.5</v>
      </c>
      <c r="J25" s="59"/>
      <c r="K25" s="55">
        <f>I25/$E$5</f>
        <v>0.33</v>
      </c>
    </row>
    <row r="26" spans="1:11" x14ac:dyDescent="0.25">
      <c r="A26" s="130">
        <v>20</v>
      </c>
      <c r="B26" s="98" t="s">
        <v>182</v>
      </c>
      <c r="C26" s="97"/>
      <c r="D26" s="130" t="s">
        <v>178</v>
      </c>
      <c r="E26" s="130" t="s">
        <v>179</v>
      </c>
      <c r="F26" s="130" t="s">
        <v>180</v>
      </c>
      <c r="G26" s="56">
        <v>9</v>
      </c>
      <c r="H26" s="104"/>
      <c r="I26" s="114">
        <v>16</v>
      </c>
      <c r="J26" s="130"/>
      <c r="K26" s="55">
        <f>I26/$E$5</f>
        <v>0.32</v>
      </c>
    </row>
    <row r="27" spans="1:11" x14ac:dyDescent="0.25">
      <c r="A27" s="130">
        <v>21</v>
      </c>
      <c r="B27" s="133" t="s">
        <v>16</v>
      </c>
      <c r="C27" s="137" t="s">
        <v>26</v>
      </c>
      <c r="D27" s="129" t="s">
        <v>81</v>
      </c>
      <c r="E27" s="129" t="s">
        <v>82</v>
      </c>
      <c r="F27" s="129" t="s">
        <v>35</v>
      </c>
      <c r="G27" s="78">
        <v>9</v>
      </c>
      <c r="H27" s="116" t="s">
        <v>21</v>
      </c>
      <c r="I27" s="104">
        <v>15</v>
      </c>
      <c r="J27" s="79"/>
      <c r="K27" s="80">
        <f>I27/$E$5</f>
        <v>0.3</v>
      </c>
    </row>
    <row r="28" spans="1:11" x14ac:dyDescent="0.25">
      <c r="A28" s="130">
        <v>22</v>
      </c>
      <c r="B28" s="129" t="s">
        <v>15</v>
      </c>
      <c r="C28" s="127">
        <v>8090210</v>
      </c>
      <c r="D28" s="129" t="s">
        <v>126</v>
      </c>
      <c r="E28" s="129" t="s">
        <v>127</v>
      </c>
      <c r="F28" s="129" t="s">
        <v>46</v>
      </c>
      <c r="G28" s="56">
        <v>9</v>
      </c>
      <c r="H28" s="92" t="s">
        <v>14</v>
      </c>
      <c r="I28" s="104">
        <v>14.5</v>
      </c>
      <c r="J28" s="59"/>
      <c r="K28" s="55">
        <f>I28/$E$5</f>
        <v>0.28999999999999998</v>
      </c>
    </row>
    <row r="29" spans="1:11" x14ac:dyDescent="0.25">
      <c r="A29" s="130">
        <v>23</v>
      </c>
      <c r="B29" s="133" t="s">
        <v>16</v>
      </c>
      <c r="C29" s="58" t="s">
        <v>19</v>
      </c>
      <c r="D29" s="129" t="s">
        <v>92</v>
      </c>
      <c r="E29" s="129" t="s">
        <v>66</v>
      </c>
      <c r="F29" s="129" t="s">
        <v>37</v>
      </c>
      <c r="G29" s="56">
        <v>9</v>
      </c>
      <c r="H29" s="56" t="s">
        <v>14</v>
      </c>
      <c r="I29" s="104">
        <v>14.5</v>
      </c>
      <c r="J29" s="54"/>
      <c r="K29" s="55">
        <f>I29/$E$5</f>
        <v>0.28999999999999998</v>
      </c>
    </row>
    <row r="30" spans="1:11" x14ac:dyDescent="0.25">
      <c r="A30" s="130">
        <v>24</v>
      </c>
      <c r="B30" s="129" t="s">
        <v>32</v>
      </c>
      <c r="C30" s="101"/>
      <c r="D30" s="129" t="s">
        <v>237</v>
      </c>
      <c r="E30" s="129" t="s">
        <v>238</v>
      </c>
      <c r="F30" s="129" t="s">
        <v>185</v>
      </c>
      <c r="G30" s="56">
        <v>9</v>
      </c>
      <c r="H30" s="102"/>
      <c r="I30" s="104">
        <v>14</v>
      </c>
      <c r="J30" s="134"/>
      <c r="K30" s="55">
        <f>I30/$E$5</f>
        <v>0.28000000000000003</v>
      </c>
    </row>
    <row r="31" spans="1:11" x14ac:dyDescent="0.25">
      <c r="A31" s="130">
        <v>25</v>
      </c>
      <c r="B31" s="129" t="s">
        <v>15</v>
      </c>
      <c r="C31" s="100" t="s">
        <v>23</v>
      </c>
      <c r="D31" s="129" t="s">
        <v>128</v>
      </c>
      <c r="E31" s="129" t="s">
        <v>129</v>
      </c>
      <c r="F31" s="129" t="s">
        <v>38</v>
      </c>
      <c r="G31" s="56">
        <v>9</v>
      </c>
      <c r="H31" s="48" t="s">
        <v>21</v>
      </c>
      <c r="I31" s="104">
        <v>13.5</v>
      </c>
      <c r="J31" s="54"/>
      <c r="K31" s="55">
        <f>I31/$E$5</f>
        <v>0.27</v>
      </c>
    </row>
    <row r="32" spans="1:11" x14ac:dyDescent="0.25">
      <c r="A32" s="130">
        <v>26</v>
      </c>
      <c r="B32" s="133" t="s">
        <v>16</v>
      </c>
      <c r="C32" s="127">
        <v>8090214</v>
      </c>
      <c r="D32" s="129" t="s">
        <v>91</v>
      </c>
      <c r="E32" s="129" t="s">
        <v>59</v>
      </c>
      <c r="F32" s="129" t="s">
        <v>31</v>
      </c>
      <c r="G32" s="29">
        <v>9</v>
      </c>
      <c r="H32" s="104" t="s">
        <v>14</v>
      </c>
      <c r="I32" s="104">
        <v>13.5</v>
      </c>
      <c r="J32" s="132"/>
      <c r="K32" s="11">
        <f>I32/$E$5</f>
        <v>0.27</v>
      </c>
    </row>
    <row r="33" spans="1:11" x14ac:dyDescent="0.25">
      <c r="A33" s="130">
        <v>27</v>
      </c>
      <c r="B33" s="130" t="s">
        <v>53</v>
      </c>
      <c r="C33" s="134"/>
      <c r="D33" s="130" t="s">
        <v>197</v>
      </c>
      <c r="E33" s="130" t="s">
        <v>70</v>
      </c>
      <c r="F33" s="130" t="s">
        <v>31</v>
      </c>
      <c r="G33" s="56">
        <v>9</v>
      </c>
      <c r="H33" s="104"/>
      <c r="I33" s="105">
        <v>11.5</v>
      </c>
      <c r="J33" s="130"/>
      <c r="K33" s="55">
        <f>I33/$E$5</f>
        <v>0.23</v>
      </c>
    </row>
    <row r="34" spans="1:11" x14ac:dyDescent="0.25">
      <c r="A34" s="130">
        <v>28</v>
      </c>
      <c r="B34" s="130" t="s">
        <v>65</v>
      </c>
      <c r="C34" s="134"/>
      <c r="D34" s="136" t="s">
        <v>235</v>
      </c>
      <c r="E34" s="130" t="s">
        <v>104</v>
      </c>
      <c r="F34" s="130" t="s">
        <v>236</v>
      </c>
      <c r="G34" s="56">
        <v>9</v>
      </c>
      <c r="H34" s="91"/>
      <c r="I34" s="104">
        <v>11.5</v>
      </c>
      <c r="J34" s="134"/>
      <c r="K34" s="55">
        <f>I34/$E$5</f>
        <v>0.23</v>
      </c>
    </row>
    <row r="35" spans="1:11" x14ac:dyDescent="0.25">
      <c r="A35" s="130">
        <v>29</v>
      </c>
      <c r="B35" s="121" t="s">
        <v>230</v>
      </c>
      <c r="C35" s="123"/>
      <c r="D35" s="124" t="s">
        <v>227</v>
      </c>
      <c r="E35" s="133" t="s">
        <v>98</v>
      </c>
      <c r="F35" s="133" t="s">
        <v>43</v>
      </c>
      <c r="G35" s="56">
        <v>9</v>
      </c>
      <c r="H35" s="91"/>
      <c r="I35" s="126">
        <v>9.5</v>
      </c>
      <c r="J35" s="134"/>
      <c r="K35" s="55">
        <f>I35/$E$5</f>
        <v>0.19</v>
      </c>
    </row>
    <row r="36" spans="1:11" x14ac:dyDescent="0.25">
      <c r="A36" s="130">
        <v>30</v>
      </c>
      <c r="B36" s="130" t="s">
        <v>230</v>
      </c>
      <c r="C36" s="134"/>
      <c r="D36" s="124" t="s">
        <v>217</v>
      </c>
      <c r="E36" s="133" t="s">
        <v>119</v>
      </c>
      <c r="F36" s="133" t="s">
        <v>218</v>
      </c>
      <c r="G36" s="56">
        <v>9</v>
      </c>
      <c r="H36" s="91"/>
      <c r="I36" s="125">
        <v>7.5</v>
      </c>
      <c r="J36" s="134"/>
      <c r="K36" s="55">
        <f>I36/$E$5</f>
        <v>0.15</v>
      </c>
    </row>
    <row r="37" spans="1:11" x14ac:dyDescent="0.25">
      <c r="A37" s="130">
        <v>31</v>
      </c>
      <c r="B37" s="130" t="s">
        <v>170</v>
      </c>
      <c r="C37" s="134"/>
      <c r="D37" s="129" t="s">
        <v>167</v>
      </c>
      <c r="E37" s="129" t="s">
        <v>67</v>
      </c>
      <c r="F37" s="130" t="s">
        <v>88</v>
      </c>
      <c r="G37" s="56">
        <v>9</v>
      </c>
      <c r="H37" s="104"/>
      <c r="I37" s="104">
        <v>7</v>
      </c>
      <c r="J37" s="130"/>
      <c r="K37" s="55">
        <f>I37/$E$5</f>
        <v>0.14000000000000001</v>
      </c>
    </row>
    <row r="38" spans="1:11" x14ac:dyDescent="0.25">
      <c r="A38" s="130">
        <v>32</v>
      </c>
      <c r="B38" s="130" t="s">
        <v>230</v>
      </c>
      <c r="C38" s="134"/>
      <c r="D38" s="124" t="s">
        <v>228</v>
      </c>
      <c r="E38" s="133" t="s">
        <v>222</v>
      </c>
      <c r="F38" s="133" t="s">
        <v>223</v>
      </c>
      <c r="G38" s="56">
        <v>9</v>
      </c>
      <c r="H38" s="91"/>
      <c r="I38" s="126">
        <v>7</v>
      </c>
      <c r="J38" s="134"/>
      <c r="K38" s="55">
        <f>I38/$E$5</f>
        <v>0.14000000000000001</v>
      </c>
    </row>
    <row r="39" spans="1:11" x14ac:dyDescent="0.25">
      <c r="A39" s="130">
        <v>33</v>
      </c>
      <c r="B39" s="121" t="s">
        <v>230</v>
      </c>
      <c r="C39" s="123"/>
      <c r="D39" s="124" t="s">
        <v>229</v>
      </c>
      <c r="E39" s="133" t="s">
        <v>194</v>
      </c>
      <c r="F39" s="133" t="s">
        <v>51</v>
      </c>
      <c r="G39" s="56">
        <v>9</v>
      </c>
      <c r="H39" s="91"/>
      <c r="I39" s="126">
        <v>7</v>
      </c>
      <c r="J39" s="123"/>
      <c r="K39" s="55">
        <f>I39/$E$5</f>
        <v>0.14000000000000001</v>
      </c>
    </row>
    <row r="40" spans="1:11" x14ac:dyDescent="0.25">
      <c r="A40" s="130">
        <v>34</v>
      </c>
      <c r="B40" s="121" t="s">
        <v>230</v>
      </c>
      <c r="C40" s="123"/>
      <c r="D40" s="124" t="s">
        <v>225</v>
      </c>
      <c r="E40" s="122" t="s">
        <v>75</v>
      </c>
      <c r="F40" s="122" t="s">
        <v>196</v>
      </c>
      <c r="G40" s="56">
        <v>9</v>
      </c>
      <c r="H40" s="91"/>
      <c r="I40" s="126">
        <v>5.5</v>
      </c>
      <c r="J40" s="123"/>
      <c r="K40" s="55">
        <f>I40/$E$5</f>
        <v>0.11</v>
      </c>
    </row>
    <row r="41" spans="1:11" x14ac:dyDescent="0.25">
      <c r="A41" s="130">
        <v>35</v>
      </c>
      <c r="B41" s="130" t="s">
        <v>170</v>
      </c>
      <c r="C41" s="123"/>
      <c r="D41" s="135" t="s">
        <v>168</v>
      </c>
      <c r="E41" s="130" t="s">
        <v>169</v>
      </c>
      <c r="F41" s="130" t="s">
        <v>46</v>
      </c>
      <c r="G41" s="56">
        <v>9</v>
      </c>
      <c r="H41" s="104"/>
      <c r="I41" s="104">
        <v>5.5</v>
      </c>
      <c r="J41" s="130"/>
      <c r="K41" s="55">
        <f>I41/$E$5</f>
        <v>0.11</v>
      </c>
    </row>
    <row r="42" spans="1:11" x14ac:dyDescent="0.25">
      <c r="A42" s="130">
        <v>36</v>
      </c>
      <c r="B42" s="130" t="s">
        <v>53</v>
      </c>
      <c r="C42" s="127"/>
      <c r="D42" s="129" t="s">
        <v>198</v>
      </c>
      <c r="E42" s="129" t="s">
        <v>104</v>
      </c>
      <c r="F42" s="129" t="s">
        <v>199</v>
      </c>
      <c r="G42" s="56">
        <v>9</v>
      </c>
      <c r="H42" s="104"/>
      <c r="I42" s="104">
        <v>4.5</v>
      </c>
      <c r="J42" s="130"/>
      <c r="K42" s="55">
        <f>I42/$E$5</f>
        <v>0.09</v>
      </c>
    </row>
    <row r="43" spans="1:11" x14ac:dyDescent="0.25">
      <c r="A43" s="130">
        <v>37</v>
      </c>
      <c r="B43" s="133" t="s">
        <v>16</v>
      </c>
      <c r="C43" s="127" t="s">
        <v>22</v>
      </c>
      <c r="D43" s="129" t="s">
        <v>95</v>
      </c>
      <c r="E43" s="137" t="s">
        <v>54</v>
      </c>
      <c r="F43" s="137" t="s">
        <v>45</v>
      </c>
      <c r="G43" s="56">
        <v>9</v>
      </c>
      <c r="H43" s="48" t="s">
        <v>21</v>
      </c>
      <c r="I43" s="104">
        <v>3.5</v>
      </c>
      <c r="J43" s="59"/>
      <c r="K43" s="55">
        <f>I43/$E$5</f>
        <v>7.0000000000000007E-2</v>
      </c>
    </row>
    <row r="44" spans="1:11" x14ac:dyDescent="0.25">
      <c r="A44" s="130">
        <v>38</v>
      </c>
      <c r="B44" s="129" t="s">
        <v>48</v>
      </c>
      <c r="C44" s="123"/>
      <c r="D44" s="136" t="s">
        <v>49</v>
      </c>
      <c r="E44" s="130" t="s">
        <v>50</v>
      </c>
      <c r="F44" s="130" t="s">
        <v>51</v>
      </c>
      <c r="G44" s="56">
        <v>9</v>
      </c>
      <c r="H44" s="104"/>
      <c r="I44" s="104">
        <v>2.5</v>
      </c>
      <c r="J44" s="130"/>
      <c r="K44" s="55">
        <f>I44/$E$5</f>
        <v>0.05</v>
      </c>
    </row>
    <row r="45" spans="1:11" x14ac:dyDescent="0.25">
      <c r="A45" s="130">
        <v>39</v>
      </c>
      <c r="B45" s="130" t="s">
        <v>230</v>
      </c>
      <c r="C45" s="123"/>
      <c r="D45" s="124" t="s">
        <v>226</v>
      </c>
      <c r="E45" s="133" t="s">
        <v>70</v>
      </c>
      <c r="F45" s="133" t="s">
        <v>39</v>
      </c>
      <c r="G45" s="56">
        <v>9</v>
      </c>
      <c r="H45" s="91"/>
      <c r="I45" s="126">
        <v>2.5</v>
      </c>
      <c r="J45" s="123"/>
      <c r="K45" s="55">
        <f>I45/$E$5</f>
        <v>0.05</v>
      </c>
    </row>
  </sheetData>
  <autoFilter ref="A6:K34">
    <sortState ref="A7:K45">
      <sortCondition descending="1" ref="I6:I34"/>
    </sortState>
  </autoFilter>
  <sortState ref="B61:I62">
    <sortCondition ref="D61:D62"/>
  </sortState>
  <mergeCells count="6">
    <mergeCell ref="A4:I4"/>
    <mergeCell ref="A5:D5"/>
    <mergeCell ref="E5:F5"/>
    <mergeCell ref="D1:F1"/>
    <mergeCell ref="I1:J1"/>
    <mergeCell ref="I2:J2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B6" sqref="B6"/>
    </sheetView>
  </sheetViews>
  <sheetFormatPr defaultRowHeight="15" x14ac:dyDescent="0.25"/>
  <cols>
    <col min="1" max="1" width="4.140625" customWidth="1"/>
    <col min="2" max="2" width="32.28515625" customWidth="1"/>
    <col min="3" max="3" width="16.7109375" customWidth="1"/>
    <col min="4" max="4" width="13" customWidth="1"/>
    <col min="5" max="5" width="17.85546875" customWidth="1"/>
    <col min="6" max="6" width="7.5703125" style="6" customWidth="1"/>
    <col min="7" max="7" width="11.28515625" style="6" customWidth="1"/>
    <col min="8" max="8" width="9.140625" customWidth="1"/>
    <col min="9" max="9" width="13.42578125" customWidth="1"/>
  </cols>
  <sheetData>
    <row r="1" spans="1:9" ht="15.75" x14ac:dyDescent="0.25">
      <c r="C1" s="5"/>
      <c r="D1" s="5"/>
      <c r="E1" s="106"/>
      <c r="F1" s="107"/>
      <c r="G1" s="112" t="s">
        <v>73</v>
      </c>
      <c r="H1" s="112"/>
    </row>
    <row r="2" spans="1:9" ht="15.75" x14ac:dyDescent="0.25">
      <c r="C2" s="5"/>
      <c r="D2" s="5"/>
      <c r="E2" s="16"/>
      <c r="F2" s="17"/>
      <c r="G2" s="113">
        <v>44484</v>
      </c>
      <c r="H2" s="112"/>
    </row>
    <row r="3" spans="1:9" ht="15.75" x14ac:dyDescent="0.25">
      <c r="C3" s="5"/>
      <c r="D3" s="5"/>
      <c r="E3" s="16"/>
      <c r="F3" s="17"/>
    </row>
    <row r="4" spans="1:9" ht="16.5" customHeight="1" x14ac:dyDescent="0.25">
      <c r="A4" s="108" t="s">
        <v>29</v>
      </c>
      <c r="B4" s="108"/>
      <c r="C4" s="108"/>
      <c r="D4" s="108"/>
      <c r="E4" s="108"/>
      <c r="F4" s="108"/>
      <c r="G4" s="108"/>
      <c r="H4" s="1"/>
      <c r="I4" s="1"/>
    </row>
    <row r="5" spans="1:9" ht="18" customHeight="1" x14ac:dyDescent="0.25">
      <c r="A5" s="109" t="s">
        <v>1</v>
      </c>
      <c r="B5" s="109"/>
      <c r="C5" s="109"/>
      <c r="D5" s="110">
        <v>100</v>
      </c>
      <c r="E5" s="111"/>
      <c r="F5" s="5"/>
      <c r="G5" s="10"/>
      <c r="H5" s="1"/>
      <c r="I5" s="1"/>
    </row>
    <row r="6" spans="1:9" ht="33" customHeight="1" x14ac:dyDescent="0.25">
      <c r="A6" s="24" t="s">
        <v>2</v>
      </c>
      <c r="B6" s="19" t="s">
        <v>3</v>
      </c>
      <c r="C6" s="25" t="s">
        <v>5</v>
      </c>
      <c r="D6" s="25" t="s">
        <v>6</v>
      </c>
      <c r="E6" s="25" t="s">
        <v>7</v>
      </c>
      <c r="F6" s="23" t="s">
        <v>8</v>
      </c>
      <c r="G6" s="20" t="s">
        <v>10</v>
      </c>
      <c r="H6" s="22" t="s">
        <v>11</v>
      </c>
      <c r="I6" s="25" t="s">
        <v>12</v>
      </c>
    </row>
    <row r="7" spans="1:9" s="77" customFormat="1" ht="16.5" customHeight="1" x14ac:dyDescent="0.25">
      <c r="A7" s="138">
        <v>1</v>
      </c>
      <c r="B7" s="138" t="s">
        <v>16</v>
      </c>
      <c r="C7" s="146" t="s">
        <v>97</v>
      </c>
      <c r="D7" s="146" t="s">
        <v>98</v>
      </c>
      <c r="E7" s="146" t="s">
        <v>46</v>
      </c>
      <c r="F7" s="142">
        <v>10</v>
      </c>
      <c r="G7" s="148">
        <v>57</v>
      </c>
      <c r="H7" s="155" t="s">
        <v>244</v>
      </c>
      <c r="I7" s="156">
        <f>G7/$D$5</f>
        <v>0.56999999999999995</v>
      </c>
    </row>
    <row r="8" spans="1:9" s="77" customFormat="1" ht="15.75" customHeight="1" x14ac:dyDescent="0.25">
      <c r="A8" s="130">
        <v>2</v>
      </c>
      <c r="B8" s="130" t="s">
        <v>53</v>
      </c>
      <c r="C8" s="85" t="s">
        <v>203</v>
      </c>
      <c r="D8" s="85" t="s">
        <v>56</v>
      </c>
      <c r="E8" s="85" t="s">
        <v>31</v>
      </c>
      <c r="F8" s="92">
        <v>10</v>
      </c>
      <c r="G8" s="104">
        <v>53</v>
      </c>
      <c r="H8" s="151"/>
      <c r="I8" s="61">
        <f>G8/$D$5</f>
        <v>0.53</v>
      </c>
    </row>
    <row r="9" spans="1:9" s="57" customFormat="1" ht="17.25" customHeight="1" x14ac:dyDescent="0.25">
      <c r="A9" s="133">
        <v>3</v>
      </c>
      <c r="B9" s="130" t="s">
        <v>53</v>
      </c>
      <c r="C9" s="85" t="s">
        <v>200</v>
      </c>
      <c r="D9" s="128" t="s">
        <v>201</v>
      </c>
      <c r="E9" s="128" t="s">
        <v>202</v>
      </c>
      <c r="F9" s="50">
        <v>10</v>
      </c>
      <c r="G9" s="104">
        <v>53</v>
      </c>
      <c r="H9" s="151"/>
      <c r="I9" s="61">
        <f>G9/$D$5</f>
        <v>0.53</v>
      </c>
    </row>
    <row r="10" spans="1:9" s="57" customFormat="1" ht="17.25" customHeight="1" x14ac:dyDescent="0.25">
      <c r="A10" s="130">
        <v>4</v>
      </c>
      <c r="B10" s="130" t="s">
        <v>53</v>
      </c>
      <c r="C10" s="85" t="s">
        <v>204</v>
      </c>
      <c r="D10" s="85" t="s">
        <v>61</v>
      </c>
      <c r="E10" s="85" t="s">
        <v>55</v>
      </c>
      <c r="F10" s="92">
        <v>10</v>
      </c>
      <c r="G10" s="104">
        <v>48</v>
      </c>
      <c r="H10" s="151"/>
      <c r="I10" s="61">
        <f>G10/$D$5</f>
        <v>0.48</v>
      </c>
    </row>
    <row r="11" spans="1:9" s="57" customFormat="1" ht="15.75" customHeight="1" x14ac:dyDescent="0.25">
      <c r="A11" s="133">
        <v>5</v>
      </c>
      <c r="B11" s="133" t="s">
        <v>16</v>
      </c>
      <c r="C11" s="129" t="s">
        <v>100</v>
      </c>
      <c r="D11" s="129" t="s">
        <v>101</v>
      </c>
      <c r="E11" s="129" t="s">
        <v>43</v>
      </c>
      <c r="F11" s="104">
        <v>10</v>
      </c>
      <c r="G11" s="103">
        <v>46</v>
      </c>
      <c r="H11" s="72"/>
      <c r="I11" s="46">
        <f>G11/$D$5</f>
        <v>0.46</v>
      </c>
    </row>
    <row r="12" spans="1:9" s="57" customFormat="1" ht="17.25" customHeight="1" x14ac:dyDescent="0.25">
      <c r="A12" s="130">
        <v>6</v>
      </c>
      <c r="B12" s="133" t="s">
        <v>16</v>
      </c>
      <c r="C12" s="85" t="s">
        <v>107</v>
      </c>
      <c r="D12" s="137" t="s">
        <v>108</v>
      </c>
      <c r="E12" s="137" t="s">
        <v>109</v>
      </c>
      <c r="F12" s="92">
        <v>10</v>
      </c>
      <c r="G12" s="49">
        <v>46</v>
      </c>
      <c r="H12" s="60"/>
      <c r="I12" s="61">
        <f>G12/$D$5</f>
        <v>0.46</v>
      </c>
    </row>
    <row r="13" spans="1:9" s="57" customFormat="1" ht="15.75" customHeight="1" x14ac:dyDescent="0.25">
      <c r="A13" s="133">
        <v>7</v>
      </c>
      <c r="B13" s="133" t="s">
        <v>16</v>
      </c>
      <c r="C13" s="85" t="s">
        <v>105</v>
      </c>
      <c r="D13" s="85" t="s">
        <v>106</v>
      </c>
      <c r="E13" s="85" t="s">
        <v>39</v>
      </c>
      <c r="F13" s="104">
        <v>10</v>
      </c>
      <c r="G13" s="103">
        <v>41</v>
      </c>
      <c r="H13" s="72"/>
      <c r="I13" s="46">
        <f>G13/$D$5</f>
        <v>0.41</v>
      </c>
    </row>
    <row r="14" spans="1:9" s="57" customFormat="1" ht="15.75" customHeight="1" x14ac:dyDescent="0.25">
      <c r="A14" s="130">
        <v>8</v>
      </c>
      <c r="B14" s="133" t="s">
        <v>16</v>
      </c>
      <c r="C14" s="85" t="s">
        <v>99</v>
      </c>
      <c r="D14" s="129" t="s">
        <v>85</v>
      </c>
      <c r="E14" s="129" t="s">
        <v>40</v>
      </c>
      <c r="F14" s="50">
        <v>10</v>
      </c>
      <c r="G14" s="49">
        <v>36</v>
      </c>
      <c r="H14" s="60"/>
      <c r="I14" s="61">
        <f>G14/$D$5</f>
        <v>0.36</v>
      </c>
    </row>
    <row r="15" spans="1:9" ht="15.75" customHeight="1" x14ac:dyDescent="0.25">
      <c r="A15" s="133">
        <v>9</v>
      </c>
      <c r="B15" s="70" t="s">
        <v>16</v>
      </c>
      <c r="C15" s="85" t="s">
        <v>102</v>
      </c>
      <c r="D15" s="129" t="s">
        <v>33</v>
      </c>
      <c r="E15" s="129" t="s">
        <v>51</v>
      </c>
      <c r="F15" s="104">
        <v>10</v>
      </c>
      <c r="G15" s="49">
        <v>35</v>
      </c>
      <c r="H15" s="14"/>
      <c r="I15" s="46">
        <f>G15/$D$5</f>
        <v>0.35</v>
      </c>
    </row>
    <row r="16" spans="1:9" ht="16.5" customHeight="1" x14ac:dyDescent="0.25">
      <c r="A16" s="130">
        <v>10</v>
      </c>
      <c r="B16" s="129" t="s">
        <v>15</v>
      </c>
      <c r="C16" s="89" t="s">
        <v>130</v>
      </c>
      <c r="D16" s="129" t="s">
        <v>62</v>
      </c>
      <c r="E16" s="129" t="s">
        <v>34</v>
      </c>
      <c r="F16" s="50">
        <v>10</v>
      </c>
      <c r="G16" s="103">
        <v>30</v>
      </c>
      <c r="H16" s="60"/>
      <c r="I16" s="61">
        <f>G16/$D$5</f>
        <v>0.3</v>
      </c>
    </row>
    <row r="17" spans="1:9" ht="16.5" customHeight="1" x14ac:dyDescent="0.25">
      <c r="A17" s="133">
        <v>11</v>
      </c>
      <c r="B17" s="89" t="s">
        <v>15</v>
      </c>
      <c r="C17" s="89" t="s">
        <v>131</v>
      </c>
      <c r="D17" s="89" t="s">
        <v>108</v>
      </c>
      <c r="E17" s="89" t="s">
        <v>132</v>
      </c>
      <c r="F17" s="28">
        <v>10</v>
      </c>
      <c r="G17" s="93">
        <v>29</v>
      </c>
      <c r="H17" s="72"/>
      <c r="I17" s="46">
        <f>G17/$D$5</f>
        <v>0.28999999999999998</v>
      </c>
    </row>
    <row r="18" spans="1:9" ht="15.75" x14ac:dyDescent="0.25">
      <c r="A18" s="130">
        <v>12</v>
      </c>
      <c r="B18" s="130" t="s">
        <v>230</v>
      </c>
      <c r="C18" s="124" t="s">
        <v>232</v>
      </c>
      <c r="D18" s="129" t="s">
        <v>231</v>
      </c>
      <c r="E18" s="129" t="s">
        <v>43</v>
      </c>
      <c r="F18" s="75">
        <v>10</v>
      </c>
      <c r="G18" s="126">
        <v>27</v>
      </c>
      <c r="H18" s="152"/>
      <c r="I18" s="76">
        <f>G18/$D$5</f>
        <v>0.27</v>
      </c>
    </row>
    <row r="19" spans="1:9" ht="15.75" x14ac:dyDescent="0.25">
      <c r="A19" s="133">
        <v>13</v>
      </c>
      <c r="B19" s="130" t="s">
        <v>53</v>
      </c>
      <c r="C19" s="89" t="s">
        <v>205</v>
      </c>
      <c r="D19" s="89" t="s">
        <v>108</v>
      </c>
      <c r="E19" s="89" t="s">
        <v>45</v>
      </c>
      <c r="F19" s="92">
        <v>10</v>
      </c>
      <c r="G19" s="104">
        <v>25</v>
      </c>
      <c r="H19" s="134"/>
      <c r="I19" s="61">
        <f>G19/$D$5</f>
        <v>0.25</v>
      </c>
    </row>
    <row r="20" spans="1:9" ht="15.75" x14ac:dyDescent="0.25">
      <c r="A20" s="130">
        <v>14</v>
      </c>
      <c r="B20" s="129" t="s">
        <v>15</v>
      </c>
      <c r="C20" s="89" t="s">
        <v>133</v>
      </c>
      <c r="D20" s="89" t="s">
        <v>134</v>
      </c>
      <c r="E20" s="89" t="s">
        <v>31</v>
      </c>
      <c r="F20" s="92">
        <v>10</v>
      </c>
      <c r="G20" s="87">
        <v>23</v>
      </c>
      <c r="H20" s="73"/>
      <c r="I20" s="61">
        <f>G20/$D$5</f>
        <v>0.23</v>
      </c>
    </row>
    <row r="21" spans="1:9" ht="15.75" x14ac:dyDescent="0.25">
      <c r="A21" s="133">
        <v>15</v>
      </c>
      <c r="B21" s="133" t="s">
        <v>16</v>
      </c>
      <c r="C21" s="89" t="s">
        <v>110</v>
      </c>
      <c r="D21" s="137" t="s">
        <v>70</v>
      </c>
      <c r="E21" s="137" t="s">
        <v>43</v>
      </c>
      <c r="F21" s="69">
        <v>10</v>
      </c>
      <c r="G21" s="93">
        <v>23</v>
      </c>
      <c r="H21" s="104"/>
      <c r="I21" s="46">
        <f>G21/$D$5</f>
        <v>0.23</v>
      </c>
    </row>
    <row r="22" spans="1:9" ht="15.75" x14ac:dyDescent="0.25">
      <c r="A22" s="130">
        <v>16</v>
      </c>
      <c r="B22" s="130" t="s">
        <v>53</v>
      </c>
      <c r="C22" s="89" t="s">
        <v>206</v>
      </c>
      <c r="D22" s="89" t="s">
        <v>207</v>
      </c>
      <c r="E22" s="89" t="s">
        <v>208</v>
      </c>
      <c r="F22" s="92">
        <v>10</v>
      </c>
      <c r="G22" s="104">
        <v>22</v>
      </c>
      <c r="H22" s="134"/>
      <c r="I22" s="61">
        <f>G22/$D$5</f>
        <v>0.22</v>
      </c>
    </row>
    <row r="23" spans="1:9" ht="15.75" x14ac:dyDescent="0.25">
      <c r="A23" s="133">
        <v>17</v>
      </c>
      <c r="B23" s="133" t="s">
        <v>16</v>
      </c>
      <c r="C23" s="129" t="s">
        <v>115</v>
      </c>
      <c r="D23" s="129" t="s">
        <v>96</v>
      </c>
      <c r="E23" s="129" t="s">
        <v>38</v>
      </c>
      <c r="F23" s="116">
        <v>10</v>
      </c>
      <c r="G23" s="103">
        <v>21</v>
      </c>
      <c r="H23" s="154"/>
      <c r="I23" s="46">
        <f>G23/$D$5</f>
        <v>0.21</v>
      </c>
    </row>
    <row r="24" spans="1:9" ht="15.75" x14ac:dyDescent="0.25">
      <c r="A24" s="130">
        <v>18</v>
      </c>
      <c r="B24" s="129" t="s">
        <v>15</v>
      </c>
      <c r="C24" s="129" t="s">
        <v>135</v>
      </c>
      <c r="D24" s="129" t="s">
        <v>63</v>
      </c>
      <c r="E24" s="129" t="s">
        <v>44</v>
      </c>
      <c r="F24" s="92">
        <v>10</v>
      </c>
      <c r="G24" s="94">
        <v>18</v>
      </c>
      <c r="H24" s="73"/>
      <c r="I24" s="61">
        <f>G24/$D$5</f>
        <v>0.18</v>
      </c>
    </row>
    <row r="25" spans="1:9" ht="15.75" x14ac:dyDescent="0.25">
      <c r="A25" s="133">
        <v>19</v>
      </c>
      <c r="B25" s="89" t="s">
        <v>15</v>
      </c>
      <c r="C25" s="89" t="s">
        <v>136</v>
      </c>
      <c r="D25" s="89" t="s">
        <v>137</v>
      </c>
      <c r="E25" s="89" t="s">
        <v>138</v>
      </c>
      <c r="F25" s="50">
        <v>10</v>
      </c>
      <c r="G25" s="93">
        <v>17</v>
      </c>
      <c r="H25" s="73"/>
      <c r="I25" s="61">
        <f>G25/$D$5</f>
        <v>0.17</v>
      </c>
    </row>
    <row r="26" spans="1:9" ht="15.75" x14ac:dyDescent="0.25">
      <c r="A26" s="130">
        <v>20</v>
      </c>
      <c r="B26" s="129" t="s">
        <v>15</v>
      </c>
      <c r="C26" s="89" t="s">
        <v>139</v>
      </c>
      <c r="D26" s="89" t="s">
        <v>117</v>
      </c>
      <c r="E26" s="89" t="s">
        <v>51</v>
      </c>
      <c r="F26" s="69">
        <v>10</v>
      </c>
      <c r="G26" s="93">
        <v>16</v>
      </c>
      <c r="H26" s="74"/>
      <c r="I26" s="46">
        <f>G26/$D$5</f>
        <v>0.16</v>
      </c>
    </row>
    <row r="27" spans="1:9" ht="15.75" x14ac:dyDescent="0.25">
      <c r="A27" s="133">
        <v>21</v>
      </c>
      <c r="B27" s="89" t="s">
        <v>15</v>
      </c>
      <c r="C27" s="89" t="s">
        <v>140</v>
      </c>
      <c r="D27" s="89" t="s">
        <v>141</v>
      </c>
      <c r="E27" s="89" t="s">
        <v>39</v>
      </c>
      <c r="F27" s="104">
        <v>10</v>
      </c>
      <c r="G27" s="103">
        <v>15</v>
      </c>
      <c r="H27" s="104"/>
      <c r="I27" s="46">
        <f>G27/$D$5</f>
        <v>0.15</v>
      </c>
    </row>
    <row r="28" spans="1:9" ht="15.75" x14ac:dyDescent="0.25">
      <c r="A28" s="130">
        <v>22</v>
      </c>
      <c r="B28" s="130" t="s">
        <v>53</v>
      </c>
      <c r="C28" s="128" t="s">
        <v>209</v>
      </c>
      <c r="D28" s="128" t="s">
        <v>210</v>
      </c>
      <c r="E28" s="128" t="s">
        <v>211</v>
      </c>
      <c r="F28" s="92">
        <v>10</v>
      </c>
      <c r="G28" s="104">
        <v>15</v>
      </c>
      <c r="H28" s="134"/>
      <c r="I28" s="61">
        <f>G28/$D$5</f>
        <v>0.15</v>
      </c>
    </row>
    <row r="29" spans="1:9" ht="15.75" x14ac:dyDescent="0.25">
      <c r="A29" s="133">
        <v>23</v>
      </c>
      <c r="B29" s="129" t="s">
        <v>15</v>
      </c>
      <c r="C29" s="129" t="s">
        <v>142</v>
      </c>
      <c r="D29" s="89" t="s">
        <v>143</v>
      </c>
      <c r="E29" s="89" t="s">
        <v>88</v>
      </c>
      <c r="F29" s="104">
        <v>10</v>
      </c>
      <c r="G29" s="103">
        <v>14</v>
      </c>
      <c r="H29" s="134"/>
      <c r="I29" s="46">
        <f>G29/$D$5</f>
        <v>0.14000000000000001</v>
      </c>
    </row>
    <row r="30" spans="1:9" ht="15.75" x14ac:dyDescent="0.25">
      <c r="A30" s="130">
        <v>24</v>
      </c>
      <c r="B30" s="129" t="s">
        <v>15</v>
      </c>
      <c r="C30" s="129" t="s">
        <v>144</v>
      </c>
      <c r="D30" s="129" t="s">
        <v>119</v>
      </c>
      <c r="E30" s="129" t="s">
        <v>39</v>
      </c>
      <c r="F30" s="104">
        <v>10</v>
      </c>
      <c r="G30" s="103">
        <v>14</v>
      </c>
      <c r="H30" s="74"/>
      <c r="I30" s="46">
        <f>G30/$D$5</f>
        <v>0.14000000000000001</v>
      </c>
    </row>
    <row r="31" spans="1:9" ht="15.75" x14ac:dyDescent="0.25">
      <c r="A31" s="133">
        <v>25</v>
      </c>
      <c r="B31" s="130" t="s">
        <v>182</v>
      </c>
      <c r="C31" s="130" t="s">
        <v>183</v>
      </c>
      <c r="D31" s="130" t="s">
        <v>184</v>
      </c>
      <c r="E31" s="130" t="s">
        <v>185</v>
      </c>
      <c r="F31" s="92">
        <v>10</v>
      </c>
      <c r="G31" s="104">
        <v>14</v>
      </c>
      <c r="H31" s="134"/>
      <c r="I31" s="61">
        <f>G31/$D$5</f>
        <v>0.14000000000000001</v>
      </c>
    </row>
    <row r="32" spans="1:9" ht="15.75" x14ac:dyDescent="0.25">
      <c r="A32" s="130">
        <v>26</v>
      </c>
      <c r="B32" s="129" t="s">
        <v>15</v>
      </c>
      <c r="C32" s="129" t="s">
        <v>145</v>
      </c>
      <c r="D32" s="129" t="s">
        <v>146</v>
      </c>
      <c r="E32" s="129" t="s">
        <v>147</v>
      </c>
      <c r="F32" s="92">
        <v>10</v>
      </c>
      <c r="G32" s="103">
        <v>13</v>
      </c>
      <c r="H32" s="71"/>
      <c r="I32" s="61">
        <f>G32/$D$5</f>
        <v>0.13</v>
      </c>
    </row>
    <row r="33" spans="1:9" ht="15.75" x14ac:dyDescent="0.25">
      <c r="A33" s="133">
        <v>27</v>
      </c>
      <c r="B33" s="129" t="s">
        <v>15</v>
      </c>
      <c r="C33" s="129" t="s">
        <v>148</v>
      </c>
      <c r="D33" s="129" t="s">
        <v>149</v>
      </c>
      <c r="E33" s="129" t="s">
        <v>31</v>
      </c>
      <c r="F33" s="104">
        <v>10</v>
      </c>
      <c r="G33" s="103">
        <v>12</v>
      </c>
      <c r="H33" s="104"/>
      <c r="I33" s="46">
        <f>G33/$D$5</f>
        <v>0.12</v>
      </c>
    </row>
    <row r="34" spans="1:9" ht="15.75" x14ac:dyDescent="0.25">
      <c r="A34" s="130">
        <v>28</v>
      </c>
      <c r="B34" s="129" t="s">
        <v>15</v>
      </c>
      <c r="C34" s="129" t="s">
        <v>150</v>
      </c>
      <c r="D34" s="129" t="s">
        <v>47</v>
      </c>
      <c r="E34" s="129" t="s">
        <v>35</v>
      </c>
      <c r="F34" s="104">
        <v>10</v>
      </c>
      <c r="G34" s="103">
        <v>12</v>
      </c>
      <c r="H34" s="90"/>
      <c r="I34" s="46">
        <f>G34/$D$5</f>
        <v>0.12</v>
      </c>
    </row>
    <row r="35" spans="1:9" ht="15.75" x14ac:dyDescent="0.25">
      <c r="A35" s="133">
        <v>29</v>
      </c>
      <c r="B35" s="130" t="s">
        <v>182</v>
      </c>
      <c r="C35" s="130" t="s">
        <v>186</v>
      </c>
      <c r="D35" s="130" t="s">
        <v>187</v>
      </c>
      <c r="E35" s="130" t="s">
        <v>37</v>
      </c>
      <c r="F35" s="92">
        <v>10</v>
      </c>
      <c r="G35" s="104">
        <v>11</v>
      </c>
      <c r="H35" s="134"/>
      <c r="I35" s="61">
        <f>G35/$D$5</f>
        <v>0.11</v>
      </c>
    </row>
    <row r="36" spans="1:9" ht="15.75" x14ac:dyDescent="0.25">
      <c r="A36" s="130">
        <v>30</v>
      </c>
      <c r="B36" s="129" t="s">
        <v>15</v>
      </c>
      <c r="C36" s="117" t="s">
        <v>151</v>
      </c>
      <c r="D36" s="129" t="s">
        <v>75</v>
      </c>
      <c r="E36" s="129" t="s">
        <v>46</v>
      </c>
      <c r="F36" s="92">
        <v>10</v>
      </c>
      <c r="G36" s="103">
        <v>11</v>
      </c>
      <c r="H36" s="71"/>
      <c r="I36" s="61">
        <f>G36/$D$5</f>
        <v>0.11</v>
      </c>
    </row>
    <row r="37" spans="1:9" ht="15.75" x14ac:dyDescent="0.25">
      <c r="A37" s="133">
        <v>31</v>
      </c>
      <c r="B37" s="130" t="s">
        <v>182</v>
      </c>
      <c r="C37" s="130" t="s">
        <v>188</v>
      </c>
      <c r="D37" s="130" t="s">
        <v>189</v>
      </c>
      <c r="E37" s="130" t="s">
        <v>109</v>
      </c>
      <c r="F37" s="92">
        <v>10</v>
      </c>
      <c r="G37" s="114">
        <v>9</v>
      </c>
      <c r="H37" s="134"/>
      <c r="I37" s="61">
        <f>G37/$D$5</f>
        <v>0.09</v>
      </c>
    </row>
    <row r="38" spans="1:9" ht="15.75" x14ac:dyDescent="0.25">
      <c r="A38" s="130">
        <v>32</v>
      </c>
      <c r="B38" s="130" t="s">
        <v>182</v>
      </c>
      <c r="C38" s="130" t="s">
        <v>190</v>
      </c>
      <c r="D38" s="130" t="s">
        <v>191</v>
      </c>
      <c r="E38" s="130" t="s">
        <v>43</v>
      </c>
      <c r="F38" s="92">
        <v>10</v>
      </c>
      <c r="G38" s="114">
        <v>9</v>
      </c>
      <c r="H38" s="134"/>
      <c r="I38" s="61">
        <f>G38/$D$5</f>
        <v>0.09</v>
      </c>
    </row>
    <row r="39" spans="1:9" ht="15.75" x14ac:dyDescent="0.25">
      <c r="A39" s="133">
        <v>33</v>
      </c>
      <c r="B39" s="119" t="s">
        <v>182</v>
      </c>
      <c r="C39" s="130" t="s">
        <v>192</v>
      </c>
      <c r="D39" s="130" t="s">
        <v>87</v>
      </c>
      <c r="E39" s="130" t="s">
        <v>43</v>
      </c>
      <c r="F39" s="92">
        <v>10</v>
      </c>
      <c r="G39" s="153">
        <v>8</v>
      </c>
      <c r="H39" s="118"/>
      <c r="I39" s="61">
        <f>G39/$D$5</f>
        <v>0.08</v>
      </c>
    </row>
    <row r="40" spans="1:9" ht="15.75" x14ac:dyDescent="0.25">
      <c r="A40" s="130">
        <v>34</v>
      </c>
      <c r="B40" s="119" t="s">
        <v>182</v>
      </c>
      <c r="C40" s="130" t="s">
        <v>193</v>
      </c>
      <c r="D40" s="130" t="s">
        <v>194</v>
      </c>
      <c r="E40" s="130" t="s">
        <v>51</v>
      </c>
      <c r="F40" s="92">
        <v>10</v>
      </c>
      <c r="G40" s="104">
        <v>8</v>
      </c>
      <c r="H40" s="118"/>
      <c r="I40" s="61">
        <f>G40/$D$5</f>
        <v>0.08</v>
      </c>
    </row>
    <row r="41" spans="1:9" ht="15.75" x14ac:dyDescent="0.25">
      <c r="A41" s="133">
        <v>35</v>
      </c>
      <c r="B41" s="129" t="s">
        <v>15</v>
      </c>
      <c r="C41" s="129" t="s">
        <v>152</v>
      </c>
      <c r="D41" s="129" t="s">
        <v>153</v>
      </c>
      <c r="E41" s="129" t="s">
        <v>57</v>
      </c>
      <c r="F41" s="92">
        <v>10</v>
      </c>
      <c r="G41" s="103">
        <v>7</v>
      </c>
      <c r="H41" s="118"/>
      <c r="I41" s="61">
        <f>G41/$D$5</f>
        <v>7.0000000000000007E-2</v>
      </c>
    </row>
    <row r="42" spans="1:9" ht="15.75" x14ac:dyDescent="0.25">
      <c r="A42" s="130">
        <v>36</v>
      </c>
      <c r="B42" s="133" t="s">
        <v>16</v>
      </c>
      <c r="C42" s="129" t="s">
        <v>103</v>
      </c>
      <c r="D42" s="129" t="s">
        <v>104</v>
      </c>
      <c r="E42" s="129" t="s">
        <v>51</v>
      </c>
      <c r="F42" s="104">
        <v>10</v>
      </c>
      <c r="G42" s="103">
        <v>4</v>
      </c>
      <c r="H42" s="74"/>
      <c r="I42" s="46">
        <f>G42/$D$5</f>
        <v>0.04</v>
      </c>
    </row>
  </sheetData>
  <autoFilter ref="A6:I24">
    <sortState ref="A7:I42">
      <sortCondition descending="1" ref="G6:G24"/>
    </sortState>
  </autoFilter>
  <sortState ref="B16:I19">
    <sortCondition ref="C16:C19"/>
  </sortState>
  <mergeCells count="6">
    <mergeCell ref="A4:G4"/>
    <mergeCell ref="A5:C5"/>
    <mergeCell ref="D5:E5"/>
    <mergeCell ref="E1:F1"/>
    <mergeCell ref="G1:H1"/>
    <mergeCell ref="G2:H2"/>
  </mergeCell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="110" zoomScaleNormal="110" workbookViewId="0">
      <selection sqref="A1:I19"/>
    </sheetView>
  </sheetViews>
  <sheetFormatPr defaultRowHeight="15" x14ac:dyDescent="0.25"/>
  <cols>
    <col min="1" max="1" width="4.85546875" customWidth="1"/>
    <col min="2" max="2" width="33.85546875" customWidth="1"/>
    <col min="3" max="3" width="16.28515625" customWidth="1"/>
    <col min="4" max="4" width="13.28515625" customWidth="1"/>
    <col min="5" max="5" width="18.42578125" customWidth="1"/>
    <col min="6" max="6" width="7.42578125" customWidth="1"/>
    <col min="7" max="7" width="11.28515625" customWidth="1"/>
    <col min="8" max="8" width="9.28515625" customWidth="1"/>
    <col min="9" max="9" width="13.42578125" customWidth="1"/>
  </cols>
  <sheetData>
    <row r="1" spans="1:9" ht="15.75" x14ac:dyDescent="0.25">
      <c r="A1" s="47"/>
      <c r="B1" s="47"/>
      <c r="C1" s="5"/>
      <c r="D1" s="5"/>
      <c r="E1" s="106"/>
      <c r="F1" s="107"/>
      <c r="G1" s="112" t="s">
        <v>73</v>
      </c>
      <c r="H1" s="112"/>
      <c r="I1" s="47"/>
    </row>
    <row r="2" spans="1:9" ht="15.75" x14ac:dyDescent="0.25">
      <c r="A2" s="47"/>
      <c r="B2" s="47"/>
      <c r="C2" s="5"/>
      <c r="D2" s="5"/>
      <c r="E2" s="44"/>
      <c r="F2" s="45"/>
      <c r="G2" s="113">
        <v>44484</v>
      </c>
      <c r="H2" s="112"/>
      <c r="I2" s="47"/>
    </row>
    <row r="3" spans="1:9" ht="15.75" x14ac:dyDescent="0.25">
      <c r="A3" s="47"/>
      <c r="B3" s="47"/>
      <c r="C3" s="5"/>
      <c r="D3" s="5"/>
      <c r="E3" s="44"/>
      <c r="F3" s="45"/>
      <c r="G3" s="6"/>
      <c r="H3" s="47"/>
      <c r="I3" s="47"/>
    </row>
    <row r="4" spans="1:9" ht="15.75" x14ac:dyDescent="0.25">
      <c r="A4" s="108" t="s">
        <v>29</v>
      </c>
      <c r="B4" s="108"/>
      <c r="C4" s="108"/>
      <c r="D4" s="108"/>
      <c r="E4" s="108"/>
      <c r="F4" s="108"/>
      <c r="G4" s="108"/>
      <c r="H4" s="45"/>
      <c r="I4" s="45"/>
    </row>
    <row r="5" spans="1:9" ht="15.75" x14ac:dyDescent="0.25">
      <c r="A5" s="109" t="s">
        <v>1</v>
      </c>
      <c r="B5" s="109"/>
      <c r="C5" s="109"/>
      <c r="D5" s="110">
        <v>50</v>
      </c>
      <c r="E5" s="111"/>
      <c r="F5" s="5"/>
      <c r="G5" s="10"/>
      <c r="H5" s="45"/>
      <c r="I5" s="45"/>
    </row>
    <row r="6" spans="1:9" ht="31.5" x14ac:dyDescent="0.25">
      <c r="A6" s="19" t="s">
        <v>2</v>
      </c>
      <c r="B6" s="19" t="s">
        <v>3</v>
      </c>
      <c r="C6" s="25" t="s">
        <v>5</v>
      </c>
      <c r="D6" s="25" t="s">
        <v>6</v>
      </c>
      <c r="E6" s="25" t="s">
        <v>7</v>
      </c>
      <c r="F6" s="25" t="s">
        <v>8</v>
      </c>
      <c r="G6" s="20" t="s">
        <v>10</v>
      </c>
      <c r="H6" s="53" t="s">
        <v>11</v>
      </c>
      <c r="I6" s="23" t="s">
        <v>12</v>
      </c>
    </row>
    <row r="7" spans="1:9" s="77" customFormat="1" ht="15.75" x14ac:dyDescent="0.25">
      <c r="A7" s="138">
        <v>1</v>
      </c>
      <c r="B7" s="138" t="s">
        <v>30</v>
      </c>
      <c r="C7" s="146" t="s">
        <v>214</v>
      </c>
      <c r="D7" s="146" t="s">
        <v>194</v>
      </c>
      <c r="E7" s="146" t="s">
        <v>215</v>
      </c>
      <c r="F7" s="142">
        <v>11</v>
      </c>
      <c r="G7" s="145">
        <v>37</v>
      </c>
      <c r="H7" s="159" t="s">
        <v>243</v>
      </c>
      <c r="I7" s="156">
        <f>G7/$D$5</f>
        <v>0.74</v>
      </c>
    </row>
    <row r="8" spans="1:9" s="77" customFormat="1" ht="15.75" x14ac:dyDescent="0.25">
      <c r="A8" s="160">
        <v>2</v>
      </c>
      <c r="B8" s="146" t="s">
        <v>32</v>
      </c>
      <c r="C8" s="146" t="s">
        <v>240</v>
      </c>
      <c r="D8" s="146" t="s">
        <v>241</v>
      </c>
      <c r="E8" s="146" t="s">
        <v>242</v>
      </c>
      <c r="F8" s="161">
        <v>11</v>
      </c>
      <c r="G8" s="142">
        <v>37</v>
      </c>
      <c r="H8" s="159" t="s">
        <v>243</v>
      </c>
      <c r="I8" s="162">
        <f>G8/$D$5</f>
        <v>0.74</v>
      </c>
    </row>
    <row r="9" spans="1:9" s="77" customFormat="1" ht="15.75" x14ac:dyDescent="0.25">
      <c r="A9" s="138">
        <v>3</v>
      </c>
      <c r="B9" s="138" t="s">
        <v>30</v>
      </c>
      <c r="C9" s="163" t="s">
        <v>212</v>
      </c>
      <c r="D9" s="140" t="s">
        <v>213</v>
      </c>
      <c r="E9" s="140" t="s">
        <v>211</v>
      </c>
      <c r="F9" s="142">
        <v>11</v>
      </c>
      <c r="G9" s="164">
        <v>37</v>
      </c>
      <c r="H9" s="159" t="s">
        <v>243</v>
      </c>
      <c r="I9" s="162">
        <f>G9/$D$5</f>
        <v>0.74</v>
      </c>
    </row>
    <row r="10" spans="1:9" ht="15.75" x14ac:dyDescent="0.25">
      <c r="A10" s="157">
        <v>4</v>
      </c>
      <c r="B10" s="130" t="s">
        <v>16</v>
      </c>
      <c r="C10" s="95" t="s">
        <v>112</v>
      </c>
      <c r="D10" s="95" t="s">
        <v>113</v>
      </c>
      <c r="E10" s="95" t="s">
        <v>114</v>
      </c>
      <c r="F10" s="116">
        <v>11</v>
      </c>
      <c r="G10" s="96">
        <v>24</v>
      </c>
      <c r="H10" s="158"/>
      <c r="I10" s="62">
        <f>G10/$D$5</f>
        <v>0.48</v>
      </c>
    </row>
    <row r="11" spans="1:9" ht="15.75" x14ac:dyDescent="0.25">
      <c r="A11" s="130">
        <v>5</v>
      </c>
      <c r="B11" s="130" t="s">
        <v>16</v>
      </c>
      <c r="C11" s="95" t="s">
        <v>111</v>
      </c>
      <c r="D11" s="95" t="s">
        <v>98</v>
      </c>
      <c r="E11" s="95" t="s">
        <v>39</v>
      </c>
      <c r="F11" s="116">
        <v>11</v>
      </c>
      <c r="G11" s="96">
        <v>21.5</v>
      </c>
      <c r="H11" s="158"/>
      <c r="I11" s="62">
        <f>G11/$D$5</f>
        <v>0.43</v>
      </c>
    </row>
    <row r="12" spans="1:9" ht="15.75" x14ac:dyDescent="0.25">
      <c r="A12" s="157">
        <v>6</v>
      </c>
      <c r="B12" s="129" t="s">
        <v>15</v>
      </c>
      <c r="C12" s="95" t="s">
        <v>154</v>
      </c>
      <c r="D12" s="95" t="s">
        <v>129</v>
      </c>
      <c r="E12" s="95" t="s">
        <v>31</v>
      </c>
      <c r="F12" s="116">
        <v>11</v>
      </c>
      <c r="G12" s="96">
        <v>19</v>
      </c>
      <c r="H12" s="158"/>
      <c r="I12" s="62">
        <f>G12/$D$5</f>
        <v>0.38</v>
      </c>
    </row>
    <row r="13" spans="1:9" ht="15.75" x14ac:dyDescent="0.25">
      <c r="A13" s="130">
        <v>7</v>
      </c>
      <c r="B13" s="130" t="s">
        <v>58</v>
      </c>
      <c r="C13" s="124" t="s">
        <v>234</v>
      </c>
      <c r="D13" s="128" t="s">
        <v>233</v>
      </c>
      <c r="E13" s="128" t="s">
        <v>45</v>
      </c>
      <c r="F13" s="104">
        <v>11</v>
      </c>
      <c r="G13" s="96">
        <v>18</v>
      </c>
      <c r="H13" s="134"/>
      <c r="I13" s="62">
        <f>G13/$D$5</f>
        <v>0.36</v>
      </c>
    </row>
    <row r="14" spans="1:9" ht="15.75" x14ac:dyDescent="0.25">
      <c r="A14" s="157">
        <v>8</v>
      </c>
      <c r="B14" s="129" t="s">
        <v>15</v>
      </c>
      <c r="C14" s="95" t="s">
        <v>155</v>
      </c>
      <c r="D14" s="95" t="s">
        <v>156</v>
      </c>
      <c r="E14" s="95" t="s">
        <v>55</v>
      </c>
      <c r="F14" s="64">
        <v>11</v>
      </c>
      <c r="G14" s="104">
        <v>17.5</v>
      </c>
      <c r="H14" s="63"/>
      <c r="I14" s="62">
        <f>G14/$D$5</f>
        <v>0.35</v>
      </c>
    </row>
    <row r="15" spans="1:9" ht="15.75" x14ac:dyDescent="0.25">
      <c r="A15" s="130">
        <v>9</v>
      </c>
      <c r="B15" s="129" t="s">
        <v>15</v>
      </c>
      <c r="C15" s="129" t="s">
        <v>157</v>
      </c>
      <c r="D15" s="129" t="s">
        <v>158</v>
      </c>
      <c r="E15" s="129" t="s">
        <v>159</v>
      </c>
      <c r="F15" s="64">
        <v>11</v>
      </c>
      <c r="G15" s="104">
        <v>16.5</v>
      </c>
      <c r="H15" s="74"/>
      <c r="I15" s="62">
        <f>G15/$D$5</f>
        <v>0.33</v>
      </c>
    </row>
    <row r="16" spans="1:9" ht="15.75" x14ac:dyDescent="0.25">
      <c r="A16" s="157">
        <v>10</v>
      </c>
      <c r="B16" s="130" t="s">
        <v>30</v>
      </c>
      <c r="C16" s="120" t="s">
        <v>216</v>
      </c>
      <c r="D16" s="120" t="s">
        <v>169</v>
      </c>
      <c r="E16" s="120" t="s">
        <v>109</v>
      </c>
      <c r="F16" s="65">
        <v>11</v>
      </c>
      <c r="G16" s="104">
        <v>11.5</v>
      </c>
      <c r="H16" s="134"/>
      <c r="I16" s="62">
        <f>G16/$D$5</f>
        <v>0.23</v>
      </c>
    </row>
    <row r="17" spans="1:9" ht="15.75" x14ac:dyDescent="0.25">
      <c r="A17" s="130">
        <v>11</v>
      </c>
      <c r="B17" s="129" t="s">
        <v>15</v>
      </c>
      <c r="C17" s="120" t="s">
        <v>160</v>
      </c>
      <c r="D17" s="120" t="s">
        <v>161</v>
      </c>
      <c r="E17" s="120" t="s">
        <v>162</v>
      </c>
      <c r="F17" s="104">
        <v>11</v>
      </c>
      <c r="G17" s="104">
        <v>8.5</v>
      </c>
      <c r="H17" s="134"/>
      <c r="I17" s="62">
        <f>G17/$D$5</f>
        <v>0.17</v>
      </c>
    </row>
    <row r="18" spans="1:9" ht="15.75" x14ac:dyDescent="0.25">
      <c r="A18" s="157">
        <v>12</v>
      </c>
      <c r="B18" s="129" t="s">
        <v>15</v>
      </c>
      <c r="C18" s="129" t="s">
        <v>163</v>
      </c>
      <c r="D18" s="129" t="s">
        <v>164</v>
      </c>
      <c r="E18" s="129" t="s">
        <v>39</v>
      </c>
      <c r="F18" s="65">
        <v>11</v>
      </c>
      <c r="G18" s="104">
        <v>8.5</v>
      </c>
      <c r="H18" s="63"/>
      <c r="I18" s="62">
        <f>G18/$D$5</f>
        <v>0.17</v>
      </c>
    </row>
    <row r="19" spans="1:9" ht="15.75" x14ac:dyDescent="0.25">
      <c r="A19" s="130">
        <v>13</v>
      </c>
      <c r="B19" s="129" t="s">
        <v>15</v>
      </c>
      <c r="C19" s="67" t="s">
        <v>165</v>
      </c>
      <c r="D19" s="67" t="s">
        <v>36</v>
      </c>
      <c r="E19" s="67" t="s">
        <v>166</v>
      </c>
      <c r="F19" s="65">
        <v>11</v>
      </c>
      <c r="G19" s="69">
        <v>4</v>
      </c>
      <c r="H19" s="63"/>
      <c r="I19" s="46">
        <f>G19/$D$5</f>
        <v>0.08</v>
      </c>
    </row>
  </sheetData>
  <autoFilter ref="A6:I6">
    <sortState ref="A7:I19">
      <sortCondition descending="1" ref="G6"/>
    </sortState>
  </autoFilter>
  <mergeCells count="6">
    <mergeCell ref="E1:F1"/>
    <mergeCell ref="G1:H1"/>
    <mergeCell ref="G2:H2"/>
    <mergeCell ref="A4:G4"/>
    <mergeCell ref="A5:C5"/>
    <mergeCell ref="D5:E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8 кл.</vt:lpstr>
      <vt:lpstr>9 кл.</vt:lpstr>
      <vt:lpstr>10 кл.</vt:lpstr>
      <vt:lpstr>11 кл.</vt:lpstr>
      <vt:lpstr>'10 кл.'!Область_печати</vt:lpstr>
      <vt:lpstr>'8 кл.'!Область_печати</vt:lpstr>
      <vt:lpstr>'9 кл.'!Область_печати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2021-11-08T04:33:34Z</dcterms:modified>
</cp:coreProperties>
</file>